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.godinez\Documents\2021-2024\UNIDAD DE TRASPARENCIA\2022\abril junio2022\"/>
    </mc:Choice>
  </mc:AlternateContent>
  <bookViews>
    <workbookView xWindow="0" yWindow="0" windowWidth="28800" windowHeight="12435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calcChain.xml><?xml version="1.0" encoding="utf-8"?>
<calcChain xmlns="http://schemas.openxmlformats.org/spreadsheetml/2006/main">
  <c r="AU18" i="1" l="1"/>
  <c r="AU17" i="1"/>
  <c r="AU16" i="1"/>
  <c r="AU15" i="1"/>
  <c r="AU14" i="1"/>
  <c r="AU13" i="1"/>
  <c r="AU12" i="1"/>
  <c r="AU11" i="1"/>
  <c r="AU10" i="1"/>
  <c r="AU9" i="1"/>
  <c r="AU8" i="1"/>
  <c r="AN18" i="1"/>
  <c r="AN17" i="1"/>
  <c r="AN16" i="1"/>
  <c r="AN15" i="1"/>
  <c r="AN14" i="1"/>
  <c r="AN13" i="1"/>
  <c r="AN12" i="1"/>
  <c r="AN11" i="1"/>
  <c r="AN10" i="1"/>
  <c r="AN9" i="1"/>
  <c r="AN8" i="1"/>
  <c r="Z18" i="1" l="1"/>
  <c r="Z17" i="1"/>
  <c r="Z16" i="1"/>
  <c r="Z15" i="1"/>
  <c r="Z14" i="1"/>
  <c r="Z13" i="1"/>
  <c r="Z12" i="1"/>
  <c r="Z11" i="1"/>
  <c r="Z10" i="1"/>
  <c r="Z9" i="1"/>
  <c r="Z8" i="1"/>
</calcChain>
</file>

<file path=xl/sharedStrings.xml><?xml version="1.0" encoding="utf-8"?>
<sst xmlns="http://schemas.openxmlformats.org/spreadsheetml/2006/main" count="852" uniqueCount="429">
  <si>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</si>
  <si>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</si>
  <si>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</si>
  <si>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</si>
  <si>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</si>
  <si>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</si>
  <si>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</si>
  <si>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</si>
  <si>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</si>
  <si>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</si>
  <si>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</si>
  <si>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</si>
  <si>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</si>
  <si>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</si>
  <si>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</si>
  <si>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</si>
  <si>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</si>
  <si>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</si>
  <si>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</si>
  <si>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</si>
  <si>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</si>
  <si>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</si>
  <si>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</si>
  <si>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</si>
  <si>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</si>
  <si>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</si>
  <si>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</si>
  <si>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</si>
  <si>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</si>
  <si>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</si>
  <si>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</si>
  <si>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</si>
  <si>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</si>
  <si>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</si>
  <si>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</si>
  <si>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</si>
  <si>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</si>
  <si>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</si>
  <si>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</si>
  <si>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</si>
  <si>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</si>
  <si>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</si>
  <si>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</si>
  <si>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</si>
  <si>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</si>
  <si>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</si>
  <si>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</si>
  <si>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</si>
  <si>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</si>
  <si>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</si>
  <si>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</si>
  <si>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</si>
  <si>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</si>
  <si>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</si>
  <si>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</si>
  <si>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</si>
  <si>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</si>
  <si>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</si>
  <si>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</si>
  <si>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</si>
  <si>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</si>
  <si>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</si>
  <si>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</si>
  <si>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</si>
  <si>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</si>
  <si>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</si>
  <si>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</si>
  <si>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</si>
  <si>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</si>
  <si>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</si>
  <si>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</si>
  <si>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</si>
  <si>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</si>
  <si>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</si>
  <si>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</si>
  <si>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</si>
  <si>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</si>
  <si>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</si>
  <si>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</si>
  <si>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</si>
  <si>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</si>
  <si>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</si>
  <si>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</si>
  <si>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</si>
  <si>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</si>
  <si>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</si>
  <si>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</si>
  <si>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</si>
  <si>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</si>
  <si>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</si>
  <si>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</si>
  <si>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</si>
  <si>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</si>
  <si>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</si>
  <si>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</si>
  <si>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</si>
  <si>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</si>
  <si>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</si>
  <si>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</si>
  <si>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</si>
  <si>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</si>
  <si>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</si>
  <si>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</si>
  <si>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</si>
  <si>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</si>
  <si>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</si>
  <si>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</si>
  <si>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</si>
  <si>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</si>
  <si>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</si>
  <si>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</si>
  <si>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</si>
  <si>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</si>
  <si>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</si>
  <si>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</si>
  <si>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</si>
  <si>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</si>
  <si>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</si>
  <si>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</si>
  <si>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</si>
  <si>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</si>
  <si>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</si>
  <si>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</si>
  <si>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</si>
  <si>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</si>
  <si>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</si>
  <si>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</si>
  <si>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</si>
  <si>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</si>
  <si>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</si>
  <si>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</si>
  <si>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</si>
  <si>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</si>
  <si>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</si>
  <si>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</si>
  <si>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</si>
  <si>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</si>
  <si>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</si>
  <si>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</si>
  <si>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</si>
  <si>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</si>
  <si>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</si>
  <si>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</si>
  <si>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</si>
  <si>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</si>
  <si>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</si>
  <si>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</si>
  <si>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</si>
  <si>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</si>
  <si>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</si>
  <si>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</si>
  <si>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</si>
  <si>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</si>
  <si>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</si>
  <si>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</si>
  <si>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</si>
  <si>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</si>
  <si>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</si>
  <si>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</si>
  <si>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</si>
  <si>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</si>
  <si>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</si>
  <si>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</si>
  <si>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</si>
  <si>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</si>
  <si>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</si>
  <si>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</si>
  <si>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</si>
  <si>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</si>
  <si>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</si>
  <si>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</si>
  <si>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</si>
  <si>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</si>
  <si>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</si>
  <si>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</si>
  <si>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</si>
  <si>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</si>
  <si>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</si>
  <si>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</si>
  <si>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</si>
  <si>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</si>
  <si>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</si>
  <si>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</si>
  <si>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</si>
  <si>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</si>
  <si>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</si>
  <si>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</si>
  <si>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</si>
  <si>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</si>
  <si>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</si>
  <si>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</si>
  <si>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</si>
  <si>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</si>
  <si>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</si>
  <si>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</si>
  <si>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</si>
  <si>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</si>
  <si>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</si>
  <si>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</si>
  <si>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</si>
  <si>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</si>
  <si>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</si>
  <si>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</si>
  <si>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</si>
  <si>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</si>
  <si>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</si>
  <si>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</si>
  <si>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</si>
  <si>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</si>
  <si>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</si>
  <si>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</si>
  <si>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</si>
  <si>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</si>
  <si>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</si>
  <si>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</si>
  <si>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</si>
  <si>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</si>
  <si>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</si>
  <si>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</si>
  <si>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</si>
  <si>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</si>
  <si>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</si>
  <si>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</si>
  <si>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</si>
  <si>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</si>
  <si>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</si>
  <si>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</si>
  <si>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</si>
  <si>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</si>
  <si>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</si>
  <si>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</si>
  <si>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</si>
  <si>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</si>
  <si>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</si>
  <si>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</si>
  <si>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</si>
  <si>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</si>
  <si>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</si>
  <si>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</si>
  <si>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</si>
  <si>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</si>
  <si>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</si>
  <si>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</si>
  <si>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</si>
  <si>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</si>
  <si>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</si>
  <si>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</si>
  <si>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</si>
  <si>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</si>
  <si>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</si>
  <si>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</si>
  <si>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</si>
  <si>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</si>
  <si>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</si>
  <si>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</si>
  <si>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</si>
  <si>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</si>
  <si>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</si>
  <si>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</si>
  <si>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</si>
  <si>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</si>
  <si>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</si>
  <si>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</si>
  <si>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</si>
  <si>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</si>
  <si>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</si>
  <si>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</si>
  <si>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</si>
  <si>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</si>
  <si>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</si>
  <si>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</si>
  <si>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</si>
  <si>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</si>
  <si>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</si>
  <si>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</si>
  <si>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</si>
  <si>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</si>
  <si>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</si>
  <si>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</si>
  <si>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</si>
  <si>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</si>
  <si>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</si>
  <si>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</si>
  <si>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</si>
  <si>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</si>
  <si>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</si>
  <si>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</si>
  <si>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</si>
  <si>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INFRAESTRUCTURA-SFR/2022-001</t>
  </si>
  <si>
    <t>ADJUDICACIÓN DIRECTA, CON FUNDAMENTO EN EL ARTÍCULO 77 FRACCIÓN VI, INCISO D DE LA LEY DE OBRA PÚBLICA Y SERVICIOS RELACIONADOS CON LA MISMA PARA EL ESTADO Y LOS MUNICIPIOS DE GUANAJUATO</t>
  </si>
  <si>
    <t>INFRAESTRUCTURA-SFR/2022-002</t>
  </si>
  <si>
    <t>INFRAESTRUCTURA-SFR/2022-003</t>
  </si>
  <si>
    <t>INFRAESTRUCTURA-SFR/2022-004</t>
  </si>
  <si>
    <t>INFRAESTRUCTURA-SFR/2022-005</t>
  </si>
  <si>
    <t>INFRAESTRUCTURA-SFR/2022-006</t>
  </si>
  <si>
    <t>INFRAESTRUCTURA-SFR/2022-007</t>
  </si>
  <si>
    <t>INFRAESTRUCTURA-SFR/2022-008</t>
  </si>
  <si>
    <t>INFRAESTRUCTURA-SFR/2022-009</t>
  </si>
  <si>
    <t>INFRAESTRUCTURA-SFR/2022-010</t>
  </si>
  <si>
    <t>INFRAESTRUCTURA-SFR/2022-011</t>
  </si>
  <si>
    <t>CONSTRUCCIÓN DE TECHADOS PARA CANCHAS DE USOS MÚLTIPLES DE PRÁCTICAS NÚM. 3 Y NÚM. 4, EN UNIDAD DEPORTIVA J. JESÚS RODRÍGUEZ BARBA</t>
  </si>
  <si>
    <t>MODULOS DE GAVETAS EN EL PANTEON DEL SAUZ DE ARMENTA, EN EL MUNICIPIO DE SAN FRANCISCO DEL RINCON GTO.</t>
  </si>
  <si>
    <t>CONSTRUCCIÓN DE PAVIMENTO CON CONCRETO  HIDRAULICO EN LA CALLE MIGUEL HIDALGO TRAMO DE CALLE NICOLAS BRAVO A CALLE MELCHOR  OCAMPO.</t>
  </si>
  <si>
    <t>CONSTRUCCIÓN DE PAVIMENTO CON CONCRETO  HIDRAULICO EN LA CALLE 5 DE MAYO TRAMO CALLE GUADALUPE VICTORIA A JARDIN PRINCIPAL, EN LA COLONIA BARRIO DE SAN MIGUEL.</t>
  </si>
  <si>
    <t>CONSTRUCCIÓN DE PAVIMENTO CON CONCRETO  HIDRAULICO EN LA CALLE FEDERICO MEDRANO TRAMO DE BLVD. JUVENTINO ROSAS A CALLE DE FAUSTO LEON EN LA COLONIA ZONA CENTRO</t>
  </si>
  <si>
    <t>SUMINISTRO Y COLOCACION DE CALENTADORES SOLARES.</t>
  </si>
  <si>
    <t>TRABAJOS COMPLEMENTARIOS DE PAVIMENTOS EN LA CALLE CANAL 3 MARIAS</t>
  </si>
  <si>
    <t>ELABORACION DEL PROYECTO CONTRUCCION DEL CAMINO RURAL MONTERREY - EL GUAJE</t>
  </si>
  <si>
    <t>ELABORACION DE PROYECTOS DE ELECTRIFICACIONES EN VARIAS COMUNIDADES</t>
  </si>
  <si>
    <t>PROYECTO DE REHABILITACION DE LA DEPORTIVA J. JESUS RODRIGUEZ BARBA.</t>
  </si>
  <si>
    <t>PROYECTO EJECUTIVO DE PAVIMENTACION DE BLVD. MARIA DE LA LUZ BRAVO TRAMO CALLE I. ALTAMIRANO- BLVD. MIRAFLORES.</t>
  </si>
  <si>
    <t>NA</t>
  </si>
  <si>
    <t xml:space="preserve">RAMÓN </t>
  </si>
  <si>
    <t xml:space="preserve">CONEJO </t>
  </si>
  <si>
    <t>FLORES</t>
  </si>
  <si>
    <t xml:space="preserve">CONSTRUCCIONES DEL RINCON, S.A. DE C.V. </t>
  </si>
  <si>
    <t>JUAN CARLOS</t>
  </si>
  <si>
    <t>BARBA</t>
  </si>
  <si>
    <t>GARCIA</t>
  </si>
  <si>
    <t>MIGUEL ANGEL</t>
  </si>
  <si>
    <t>PALAFOX</t>
  </si>
  <si>
    <t>FRANCISCO</t>
  </si>
  <si>
    <t>ARRIAGA</t>
  </si>
  <si>
    <t>CARMONA</t>
  </si>
  <si>
    <t xml:space="preserve">LABORATORIO DE ARQUITECTURA METROPOLITANA S.A. DE C.V. </t>
  </si>
  <si>
    <t>JOSE DE JESUS</t>
  </si>
  <si>
    <t>SALDAÑA</t>
  </si>
  <si>
    <t>SANCHEZ</t>
  </si>
  <si>
    <t>AGUSTIN</t>
  </si>
  <si>
    <t>DIAZ</t>
  </si>
  <si>
    <t>LEON</t>
  </si>
  <si>
    <t>CONSULTORIA EN SISTEMAS HIDRAULICOS HERRAZ, S.A. DE C.V.</t>
  </si>
  <si>
    <t>C0FR6408316W6</t>
  </si>
  <si>
    <t>CRI0101248RA</t>
  </si>
  <si>
    <t>BAGJ570630SL3</t>
  </si>
  <si>
    <t>GAPM760102UW4</t>
  </si>
  <si>
    <t>AICF7602095U5</t>
  </si>
  <si>
    <t>LAM111219S64</t>
  </si>
  <si>
    <t>SASJ53111415O</t>
  </si>
  <si>
    <t>DILA690828Q34</t>
  </si>
  <si>
    <t>CSH1600219GH3</t>
  </si>
  <si>
    <t xml:space="preserve">GUADALUPE  </t>
  </si>
  <si>
    <t xml:space="preserve"> JUVENTINO ROSAS </t>
  </si>
  <si>
    <t>LOCAL 58</t>
  </si>
  <si>
    <t xml:space="preserve">AVENIDA CENTRAL </t>
  </si>
  <si>
    <t>JUVENTINO ROSAS</t>
  </si>
  <si>
    <t xml:space="preserve">FEDERICO MEDRANO </t>
  </si>
  <si>
    <t>DURANGO</t>
  </si>
  <si>
    <t>GUADALUPE VICTORIA</t>
  </si>
  <si>
    <t>MANUEL DOBLADO - EL MAGUEY KM3.5</t>
  </si>
  <si>
    <t>589-A</t>
  </si>
  <si>
    <t xml:space="preserve">OCEANO INIDICO </t>
  </si>
  <si>
    <t>Salamanca</t>
  </si>
  <si>
    <t>SAN FRANCISCO DEL RINCON</t>
  </si>
  <si>
    <t>MANUEL DOBLADO</t>
  </si>
  <si>
    <t>San Javier</t>
  </si>
  <si>
    <t>ZONA CENTRO</t>
  </si>
  <si>
    <t>JARDINES DE SAN FRANCISCO</t>
  </si>
  <si>
    <t>CUAHUTEMOC</t>
  </si>
  <si>
    <t xml:space="preserve">MORELOS </t>
  </si>
  <si>
    <t>EL LLANO</t>
  </si>
  <si>
    <t>KM 3.5</t>
  </si>
  <si>
    <t xml:space="preserve">VILLAS JACARANDAS </t>
  </si>
  <si>
    <t>Infraestructura</t>
  </si>
  <si>
    <t>INFRAESTRUCTURA -SFR/2022-001</t>
  </si>
  <si>
    <t>INFRAESTRUCTURA -SFR/2022-002</t>
  </si>
  <si>
    <t>INFRAESTRUCTURA -SFR/2022-003</t>
  </si>
  <si>
    <t>INFRAESTRUCTURA -SFR/2022-004</t>
  </si>
  <si>
    <t>INFRAESTRUCTURA -SFR/2022-005</t>
  </si>
  <si>
    <t>INFRAESTRUCTURA -SFR/2022-006</t>
  </si>
  <si>
    <t>INFRAESTRUCTURA -SFR/2022-007</t>
  </si>
  <si>
    <t>INFRAESTRUCTURA -SFR/2022-008</t>
  </si>
  <si>
    <t>INFRAESTRUCTURA -SFR/2022-009</t>
  </si>
  <si>
    <t>INFRAESTRUCTURA -SFR/2022-010</t>
  </si>
  <si>
    <t>INFRAESTRUCTURA -SFR/2022-011</t>
  </si>
  <si>
    <t>mx</t>
  </si>
  <si>
    <t>transferencia</t>
  </si>
  <si>
    <t>https://www.sanfrancisco.gob.mx/transparencia/archivos/2022/01/202201030880002701.pdf</t>
  </si>
  <si>
    <t>https://www.sanfrancisco.gob.mx/transparencia/archivos/2022/02/202204060880002715.pdf</t>
  </si>
  <si>
    <t>https://www.sanfrancisco.gob.mx/transparencia/archivos/2022/02/202204060880002701.pdf</t>
  </si>
  <si>
    <t>https://www.sanfrancisco.gob.mx/transparencia/archivos/2022/02/202204060880002702.pdf</t>
  </si>
  <si>
    <t>https://www.sanfrancisco.gob.mx/transparencia/archivos/2022/02/202204060880002703.pdf</t>
  </si>
  <si>
    <t>https://www.sanfrancisco.gob.mx/transparencia/archivos/2022/02/202204060880002705.pdf</t>
  </si>
  <si>
    <t>https://www.sanfrancisco.gob.mx/transparencia/archivos/2022/02/202204060880002706.pdf</t>
  </si>
  <si>
    <t>https://www.sanfrancisco.gob.mx/transparencia/archivos/2022/02/202204060880002707.pdf</t>
  </si>
  <si>
    <t>https://www.sanfrancisco.gob.mx/transparencia/archivos/2022/02/202204060880002708.pdf</t>
  </si>
  <si>
    <t>https://www.sanfrancisco.gob.mx/transparencia/archivos/2022/02/202204060880002709.pdf</t>
  </si>
  <si>
    <t>https://www.sanfrancisco.gob.mx/transparencia/archivos/2022/02/202204060880002710.pdf</t>
  </si>
  <si>
    <t>https://www.sanfrancisco.gob.mx/transparencia/archivos/2022/02/202204060880002711.pdf</t>
  </si>
  <si>
    <t>RECURSOS ESTATALES CONVENIO CODE GTO-AJ-2109-2021 Y PARTICIPACIONES FEDERALES 2021</t>
  </si>
  <si>
    <t>MUNICIPAL Y FEDERAL</t>
  </si>
  <si>
    <t>RAMO 33 FORTAMUN DE EJECICIO 2022 EN EL MARCO DEL ACTA DEL AYUNTAMIENTO</t>
  </si>
  <si>
    <t>RAMO 33 FORTAMUN DEL EJECICIO 2022 EN EL MARCO DEL ACTA DEL AYUNTAMIENTO</t>
  </si>
  <si>
    <t>CONVENIOS CON BENEFICIARIO DEL EJERCICIO 2021 EN EL MARCO DEL ACTA DE AYUNTAMIENTO</t>
  </si>
  <si>
    <t xml:space="preserve">DEPORTIVA J. JESUS RODRIGUEZ BARBA </t>
  </si>
  <si>
    <t>http://www.sanfrancisco.gob.mx/transparencia/archivos/2022/01/202201030880002801.pdf</t>
  </si>
  <si>
    <t>na</t>
  </si>
  <si>
    <t xml:space="preserve">PANTEON SAUZ DE ARMENTA </t>
  </si>
  <si>
    <t>https://sanfrancisco.gob.mx/transparencia/archivos/2022/02/202204060880002805.pdf</t>
  </si>
  <si>
    <t>CALLE MIGUEL HIDALGO  DE CALLE NICOLAS BRAVO A MELCHOR OCAMPO</t>
  </si>
  <si>
    <t>https://sanfrancisco.gob.mx/transparencia/archivos/2022/02/202204060880002806.pdf</t>
  </si>
  <si>
    <t xml:space="preserve">CALLE 5 DE MAYO  DE GPE. VICTORIA A JARDIN PRINCIPAL </t>
  </si>
  <si>
    <t>https://sanfrancisco.gob.mx/transparencia/archivos/2022/02/202204060880002807.pdf</t>
  </si>
  <si>
    <t xml:space="preserve">CALLE FEDERICO MEDRANO DE BLVD. JUVENTINO ROSAS A CALLE FAUSTO LEON </t>
  </si>
  <si>
    <t>https://sanfrancisco.gob.mx/transparencia/archivos/2022/02/202204060880002808.pdf</t>
  </si>
  <si>
    <t>MUNICIPIO SAN FRANCISCO DEL RINCON</t>
  </si>
  <si>
    <t>https://sanfrancisco.gob.mx/transparencia/archivos/2022/02/202204060880002809.pdf</t>
  </si>
  <si>
    <t xml:space="preserve">CALLE TRES MARIAS COL. SANTA MARIA </t>
  </si>
  <si>
    <t>https://sanfrancisco.gob.mx/transparencia/archivos/2022/02/202204060880002810.pdf</t>
  </si>
  <si>
    <t xml:space="preserve">MONTERREY -  EL GUAJE </t>
  </si>
  <si>
    <t>https://sanfrancisco.gob.mx/transparencia/archivos/2022/02/202204060880002811.pdf</t>
  </si>
  <si>
    <t xml:space="preserve">VARIAS COMUNIDADES </t>
  </si>
  <si>
    <t>https://sanfrancisco.gob.mx/transparencia/archivos/2022/02/202204060880002812.pdf</t>
  </si>
  <si>
    <t xml:space="preserve">DEPORTIVA J JESUS RODRIGUEZ BARBA </t>
  </si>
  <si>
    <t>https://sanfrancisco.gob.mx/transparencia/archivos/2022/02/202204060880002814.pdf</t>
  </si>
  <si>
    <t xml:space="preserve">BLVD. MARIA DE LA LUZ BRAVO </t>
  </si>
  <si>
    <t>https://sanfrancisco.gob.mx/transparencia/archivos/2022/02/202204060880002813.pdf</t>
  </si>
  <si>
    <t>INFRAESTRUCTURA-SFR/2022-001-04</t>
  </si>
  <si>
    <t xml:space="preserve">AMPLIACION DE PLAZO DE EJECUCION </t>
  </si>
  <si>
    <t>https://www.sanfrancisco.gob.mx/transparencia/archivos/2022/02/202204060880002714.pdf</t>
  </si>
  <si>
    <t>INFRAESTRUCTURA-SFR/2022-004-01</t>
  </si>
  <si>
    <t>https://www.sanfrancisco.gob.mx/transparencia/archivos/2022/02/202204060880002704.pdf</t>
  </si>
  <si>
    <t>https://sanfrancisco.gob.mx/transparencia/archivos/2022/02/202204060880002715.pdf</t>
  </si>
  <si>
    <t>CLAUSULA DÉCIMA NOVENA</t>
  </si>
  <si>
    <t>https://www.sanfrancisco.gob.mx/transparencia/archivos/2022/02/202204060880002804.pdf</t>
  </si>
  <si>
    <t>https://www.sanfrancisco.gob.mx/transparencia/archivos/2022/02/202204060880002801.pdf</t>
  </si>
  <si>
    <t>https://www.sanfrancisco.gob.mx/transparencia/archivos/2022/02/202204060880002802.pdf</t>
  </si>
  <si>
    <t>INFRAESTRUCTURA</t>
  </si>
  <si>
    <t>https://www.sanfrancisco.gob.mx/transparencia/archivos/2022/02/202204060880002817.pdf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</si>
</sst>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justify" vertical="center"/>
    </xf>
    <xf numFmtId="0" fontId="0" fillId="0" borderId="0" xfId="0"/>
    <xf numFmtId="16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justify" vertical="center"/>
    </xf>
    <xf numFmtId="0" fontId="0" fillId="0" borderId="0" xfId="0" applyNumberFormat="1"/>
    <xf numFmtId="164" fontId="4" fillId="0" borderId="1" xfId="0" applyNumberFormat="1" applyFont="1" applyBorder="1" applyAlignment="1">
      <alignment horizontal="justify" vertical="justify"/>
    </xf>
    <xf numFmtId="0" fontId="0" fillId="0" borderId="0" xfId="0" applyNumberFormat="1" applyFill="1" applyBorder="1"/>
    <xf numFmtId="0" fontId="5" fillId="0" borderId="0" xfId="1"/>
    <xf numFmtId="0" fontId="5" fillId="0" borderId="0" xfId="1" applyFill="1"/>
    <xf numFmtId="0" fontId="4" fillId="0" borderId="1" xfId="0" applyFont="1" applyBorder="1" applyAlignment="1">
      <alignment horizontal="justify" vertical="justify"/>
    </xf>
    <xf numFmtId="0" fontId="0" fillId="0" borderId="0" xfId="0" applyAlignment="1">
      <alignment wrapText="1"/>
    </xf>
    <xf numFmtId="14" fontId="0" fillId="0" borderId="0" xfId="0" applyNumberFormat="1"/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anfrancisco.gob.mx/transparencia/archivos/2022/02/202204060880002705.pdf" TargetMode="External"/><Relationship Id="rId18" Type="http://schemas.openxmlformats.org/officeDocument/2006/relationships/hyperlink" Target="https://www.sanfrancisco.gob.mx/transparencia/archivos/2022/02/202204060880002710.pdf" TargetMode="External"/><Relationship Id="rId26" Type="http://schemas.openxmlformats.org/officeDocument/2006/relationships/hyperlink" Target="https://www.sanfrancisco.gob.mx/transparencia/archivos/2022/02/202204060880002804.pdf" TargetMode="External"/><Relationship Id="rId39" Type="http://schemas.openxmlformats.org/officeDocument/2006/relationships/hyperlink" Target="https://www.sanfrancisco.gob.mx/transparencia/archivos/2022/02/202204060880002804.pdf" TargetMode="External"/><Relationship Id="rId3" Type="http://schemas.openxmlformats.org/officeDocument/2006/relationships/hyperlink" Target="https://www.sanfrancisco.gob.mx/transparencia/archivos/2022/02/202204060880002715.pdf" TargetMode="External"/><Relationship Id="rId21" Type="http://schemas.openxmlformats.org/officeDocument/2006/relationships/hyperlink" Target="https://www.sanfrancisco.gob.mx/transparencia/archivos/2022/02/202204060880002804.pdf" TargetMode="External"/><Relationship Id="rId34" Type="http://schemas.openxmlformats.org/officeDocument/2006/relationships/hyperlink" Target="https://www.sanfrancisco.gob.mx/transparencia/archivos/2022/02/202204060880002804.pdf" TargetMode="External"/><Relationship Id="rId42" Type="http://schemas.openxmlformats.org/officeDocument/2006/relationships/hyperlink" Target="https://www.sanfrancisco.gob.mx/transparencia/archivos/2022/02/202204060880002801.pdf" TargetMode="External"/><Relationship Id="rId47" Type="http://schemas.openxmlformats.org/officeDocument/2006/relationships/hyperlink" Target="https://www.sanfrancisco.gob.mx/transparencia/archivos/2022/02/202204060880002715.pdf" TargetMode="External"/><Relationship Id="rId50" Type="http://schemas.openxmlformats.org/officeDocument/2006/relationships/hyperlink" Target="https://www.sanfrancisco.gob.mx/transparencia/archivos/2022/02/202204060880002817.pdf" TargetMode="External"/><Relationship Id="rId7" Type="http://schemas.openxmlformats.org/officeDocument/2006/relationships/hyperlink" Target="https://www.sanfrancisco.gob.mx/transparencia/archivos/2022/02/202204060880002715.pdf" TargetMode="External"/><Relationship Id="rId12" Type="http://schemas.openxmlformats.org/officeDocument/2006/relationships/hyperlink" Target="https://www.sanfrancisco.gob.mx/transparencia/archivos/2022/02/202204060880002703.pdf" TargetMode="External"/><Relationship Id="rId17" Type="http://schemas.openxmlformats.org/officeDocument/2006/relationships/hyperlink" Target="https://www.sanfrancisco.gob.mx/transparencia/archivos/2022/02/202204060880002709.pdf" TargetMode="External"/><Relationship Id="rId25" Type="http://schemas.openxmlformats.org/officeDocument/2006/relationships/hyperlink" Target="https://www.sanfrancisco.gob.mx/transparencia/archivos/2022/02/202204060880002804.pdf" TargetMode="External"/><Relationship Id="rId33" Type="http://schemas.openxmlformats.org/officeDocument/2006/relationships/hyperlink" Target="https://www.sanfrancisco.gob.mx/transparencia/archivos/2022/02/202204060880002804.pdf" TargetMode="External"/><Relationship Id="rId38" Type="http://schemas.openxmlformats.org/officeDocument/2006/relationships/hyperlink" Target="https://www.sanfrancisco.gob.mx/transparencia/archivos/2022/02/202204060880002804.pdf" TargetMode="External"/><Relationship Id="rId46" Type="http://schemas.openxmlformats.org/officeDocument/2006/relationships/hyperlink" Target="https://www.sanfrancisco.gob.mx/transparencia/archivos/2022/02/202204060880002715.pdf" TargetMode="External"/><Relationship Id="rId2" Type="http://schemas.openxmlformats.org/officeDocument/2006/relationships/hyperlink" Target="https://www.sanfrancisco.gob.mx/transparencia/archivos/2022/02/202204060880002715.pdf" TargetMode="External"/><Relationship Id="rId16" Type="http://schemas.openxmlformats.org/officeDocument/2006/relationships/hyperlink" Target="https://www.sanfrancisco.gob.mx/transparencia/archivos/2022/02/202204060880002708.pdf" TargetMode="External"/><Relationship Id="rId20" Type="http://schemas.openxmlformats.org/officeDocument/2006/relationships/hyperlink" Target="https://www.sanfrancisco.gob.mx/transparencia/archivos/2022/02/202204060880002804.pdf" TargetMode="External"/><Relationship Id="rId29" Type="http://schemas.openxmlformats.org/officeDocument/2006/relationships/hyperlink" Target="https://www.sanfrancisco.gob.mx/transparencia/archivos/2022/02/202204060880002804.pdf" TargetMode="External"/><Relationship Id="rId41" Type="http://schemas.openxmlformats.org/officeDocument/2006/relationships/hyperlink" Target="https://www.sanfrancisco.gob.mx/transparencia/archivos/2022/02/202204060880002804.pdf" TargetMode="External"/><Relationship Id="rId1" Type="http://schemas.openxmlformats.org/officeDocument/2006/relationships/hyperlink" Target="https://www.sanfrancisco.gob.mx/transparencia/archivos/2022/01/202201030880002701.pdf" TargetMode="External"/><Relationship Id="rId6" Type="http://schemas.openxmlformats.org/officeDocument/2006/relationships/hyperlink" Target="https://www.sanfrancisco.gob.mx/transparencia/archivos/2022/02/202204060880002715.pdf" TargetMode="External"/><Relationship Id="rId11" Type="http://schemas.openxmlformats.org/officeDocument/2006/relationships/hyperlink" Target="https://www.sanfrancisco.gob.mx/transparencia/archivos/2022/02/202204060880002702.pdf" TargetMode="External"/><Relationship Id="rId24" Type="http://schemas.openxmlformats.org/officeDocument/2006/relationships/hyperlink" Target="https://www.sanfrancisco.gob.mx/transparencia/archivos/2022/02/202204060880002804.pdf" TargetMode="External"/><Relationship Id="rId32" Type="http://schemas.openxmlformats.org/officeDocument/2006/relationships/hyperlink" Target="https://www.sanfrancisco.gob.mx/transparencia/archivos/2022/02/202204060880002804.pdf" TargetMode="External"/><Relationship Id="rId37" Type="http://schemas.openxmlformats.org/officeDocument/2006/relationships/hyperlink" Target="https://www.sanfrancisco.gob.mx/transparencia/archivos/2022/02/202204060880002804.pdf" TargetMode="External"/><Relationship Id="rId40" Type="http://schemas.openxmlformats.org/officeDocument/2006/relationships/hyperlink" Target="https://www.sanfrancisco.gob.mx/transparencia/archivos/2022/02/202204060880002804.pdf" TargetMode="External"/><Relationship Id="rId45" Type="http://schemas.openxmlformats.org/officeDocument/2006/relationships/hyperlink" Target="https://www.sanfrancisco.gob.mx/transparencia/archivos/2022/02/202204060880002802.pdf" TargetMode="External"/><Relationship Id="rId5" Type="http://schemas.openxmlformats.org/officeDocument/2006/relationships/hyperlink" Target="https://www.sanfrancisco.gob.mx/transparencia/archivos/2022/02/202204060880002715.pdf" TargetMode="External"/><Relationship Id="rId15" Type="http://schemas.openxmlformats.org/officeDocument/2006/relationships/hyperlink" Target="https://www.sanfrancisco.gob.mx/transparencia/archivos/2022/02/202204060880002707.pdf" TargetMode="External"/><Relationship Id="rId23" Type="http://schemas.openxmlformats.org/officeDocument/2006/relationships/hyperlink" Target="https://www.sanfrancisco.gob.mx/transparencia/archivos/2022/02/202204060880002804.pdf" TargetMode="External"/><Relationship Id="rId28" Type="http://schemas.openxmlformats.org/officeDocument/2006/relationships/hyperlink" Target="https://www.sanfrancisco.gob.mx/transparencia/archivos/2022/02/202204060880002804.pdf" TargetMode="External"/><Relationship Id="rId36" Type="http://schemas.openxmlformats.org/officeDocument/2006/relationships/hyperlink" Target="https://www.sanfrancisco.gob.mx/transparencia/archivos/2022/02/202204060880002804.pdf" TargetMode="External"/><Relationship Id="rId49" Type="http://schemas.openxmlformats.org/officeDocument/2006/relationships/hyperlink" Target="https://www.sanfrancisco.gob.mx/transparencia/archivos/2022/02/202204060880002715.pdf" TargetMode="External"/><Relationship Id="rId10" Type="http://schemas.openxmlformats.org/officeDocument/2006/relationships/hyperlink" Target="https://www.sanfrancisco.gob.mx/transparencia/archivos/2022/02/202204060880002701.pdf" TargetMode="External"/><Relationship Id="rId19" Type="http://schemas.openxmlformats.org/officeDocument/2006/relationships/hyperlink" Target="https://www.sanfrancisco.gob.mx/transparencia/archivos/2022/02/202204060880002711.pdf" TargetMode="External"/><Relationship Id="rId31" Type="http://schemas.openxmlformats.org/officeDocument/2006/relationships/hyperlink" Target="https://www.sanfrancisco.gob.mx/transparencia/archivos/2022/02/202204060880002804.pdf" TargetMode="External"/><Relationship Id="rId44" Type="http://schemas.openxmlformats.org/officeDocument/2006/relationships/hyperlink" Target="https://www.sanfrancisco.gob.mx/transparencia/archivos/2022/02/202204060880002715.pdf" TargetMode="External"/><Relationship Id="rId4" Type="http://schemas.openxmlformats.org/officeDocument/2006/relationships/hyperlink" Target="https://www.sanfrancisco.gob.mx/transparencia/archivos/2022/02/202204060880002715.pdf" TargetMode="External"/><Relationship Id="rId9" Type="http://schemas.openxmlformats.org/officeDocument/2006/relationships/hyperlink" Target="https://www.sanfrancisco.gob.mx/transparencia/archivos/2022/02/202204060880002715.pdf" TargetMode="External"/><Relationship Id="rId14" Type="http://schemas.openxmlformats.org/officeDocument/2006/relationships/hyperlink" Target="https://www.sanfrancisco.gob.mx/transparencia/archivos/2022/02/202204060880002706.pdf" TargetMode="External"/><Relationship Id="rId22" Type="http://schemas.openxmlformats.org/officeDocument/2006/relationships/hyperlink" Target="https://www.sanfrancisco.gob.mx/transparencia/archivos/2022/02/202204060880002804.pdf" TargetMode="External"/><Relationship Id="rId27" Type="http://schemas.openxmlformats.org/officeDocument/2006/relationships/hyperlink" Target="https://www.sanfrancisco.gob.mx/transparencia/archivos/2022/02/202204060880002804.pdf" TargetMode="External"/><Relationship Id="rId30" Type="http://schemas.openxmlformats.org/officeDocument/2006/relationships/hyperlink" Target="https://www.sanfrancisco.gob.mx/transparencia/archivos/2022/02/202204060880002804.pdf" TargetMode="External"/><Relationship Id="rId35" Type="http://schemas.openxmlformats.org/officeDocument/2006/relationships/hyperlink" Target="https://www.sanfrancisco.gob.mx/transparencia/archivos/2022/02/202204060880002804.pdf" TargetMode="External"/><Relationship Id="rId43" Type="http://schemas.openxmlformats.org/officeDocument/2006/relationships/hyperlink" Target="https://www.sanfrancisco.gob.mx/transparencia/archivos/2022/02/202204060880002715.pdf" TargetMode="External"/><Relationship Id="rId48" Type="http://schemas.openxmlformats.org/officeDocument/2006/relationships/hyperlink" Target="https://www.sanfrancisco.gob.mx/transparencia/archivos/2022/02/202204060880002715.pdf" TargetMode="External"/><Relationship Id="rId8" Type="http://schemas.openxmlformats.org/officeDocument/2006/relationships/hyperlink" Target="https://www.sanfrancisco.gob.mx/transparencia/archivos/2022/02/202204060880002715.pdf" TargetMode="External"/><Relationship Id="rId51" Type="http://schemas.openxmlformats.org/officeDocument/2006/relationships/hyperlink" Target="https://www.sanfrancisco.gob.mx/transparencia/archivos/2022/02/202204060880002817.pd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sanfrancisco.gob.mx/transparencia/archivos/2022/02/202204060880002811.pdf" TargetMode="External"/><Relationship Id="rId3" Type="http://schemas.openxmlformats.org/officeDocument/2006/relationships/hyperlink" Target="https://sanfrancisco.gob.mx/transparencia/archivos/2022/02/202204060880002806.pdf" TargetMode="External"/><Relationship Id="rId7" Type="http://schemas.openxmlformats.org/officeDocument/2006/relationships/hyperlink" Target="https://sanfrancisco.gob.mx/transparencia/archivos/2022/02/202204060880002810.pdf" TargetMode="External"/><Relationship Id="rId2" Type="http://schemas.openxmlformats.org/officeDocument/2006/relationships/hyperlink" Target="https://sanfrancisco.gob.mx/transparencia/archivos/2022/02/202204060880002805.pdf" TargetMode="External"/><Relationship Id="rId1" Type="http://schemas.openxmlformats.org/officeDocument/2006/relationships/hyperlink" Target="http://www.sanfrancisco.gob.mx/transparencia/archivos/2022/01/202201030880002801.pdf" TargetMode="External"/><Relationship Id="rId6" Type="http://schemas.openxmlformats.org/officeDocument/2006/relationships/hyperlink" Target="https://sanfrancisco.gob.mx/transparencia/archivos/2022/02/202204060880002809.pdf" TargetMode="External"/><Relationship Id="rId11" Type="http://schemas.openxmlformats.org/officeDocument/2006/relationships/hyperlink" Target="https://sanfrancisco.gob.mx/transparencia/archivos/2022/02/202204060880002813.pdf" TargetMode="External"/><Relationship Id="rId5" Type="http://schemas.openxmlformats.org/officeDocument/2006/relationships/hyperlink" Target="https://sanfrancisco.gob.mx/transparencia/archivos/2022/02/202204060880002808.pdf" TargetMode="External"/><Relationship Id="rId10" Type="http://schemas.openxmlformats.org/officeDocument/2006/relationships/hyperlink" Target="https://sanfrancisco.gob.mx/transparencia/archivos/2022/02/202204060880002814.pdf" TargetMode="External"/><Relationship Id="rId4" Type="http://schemas.openxmlformats.org/officeDocument/2006/relationships/hyperlink" Target="https://sanfrancisco.gob.mx/transparencia/archivos/2022/02/202204060880002807.pdf" TargetMode="External"/><Relationship Id="rId9" Type="http://schemas.openxmlformats.org/officeDocument/2006/relationships/hyperlink" Target="https://sanfrancisco.gob.mx/transparencia/archivos/2022/02/202204060880002812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anfrancisco.gob.mx/transparencia/archivos/2022/02/202204060880002715.pdf" TargetMode="External"/><Relationship Id="rId2" Type="http://schemas.openxmlformats.org/officeDocument/2006/relationships/hyperlink" Target="https://www.sanfrancisco.gob.mx/transparencia/archivos/2022/02/202204060880002704.pdf" TargetMode="External"/><Relationship Id="rId1" Type="http://schemas.openxmlformats.org/officeDocument/2006/relationships/hyperlink" Target="https://www.sanfrancisco.gob.mx/transparencia/archivos/2022/02/2022040608800027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"/>
  <sheetViews>
    <sheetView topLeftCell="AH12" workbookViewId="0">
      <selection activeCell="AO11" sqref="A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1" t="s">
        <v>82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65" x14ac:dyDescent="0.25">
      <c r="A8" s="3">
        <v>2022</v>
      </c>
      <c r="B8" s="4">
        <v>44652</v>
      </c>
      <c r="C8" s="4">
        <v>44742</v>
      </c>
      <c r="D8" t="s">
        <v>149</v>
      </c>
      <c r="E8" t="s">
        <v>151</v>
      </c>
      <c r="F8" t="s">
        <v>156</v>
      </c>
      <c r="G8" s="5" t="s">
        <v>288</v>
      </c>
      <c r="H8" s="6" t="s">
        <v>289</v>
      </c>
      <c r="I8" s="15" t="s">
        <v>428</v>
      </c>
      <c r="J8" s="7" t="s">
        <v>300</v>
      </c>
      <c r="K8">
        <v>1</v>
      </c>
      <c r="L8" s="8" t="s">
        <v>312</v>
      </c>
      <c r="M8" s="3" t="s">
        <v>313</v>
      </c>
      <c r="N8" s="3" t="s">
        <v>314</v>
      </c>
      <c r="O8" s="3" t="s">
        <v>311</v>
      </c>
      <c r="P8" s="3" t="s">
        <v>332</v>
      </c>
      <c r="Q8" t="s">
        <v>164</v>
      </c>
      <c r="R8" s="3" t="s">
        <v>341</v>
      </c>
      <c r="S8" s="3">
        <v>313</v>
      </c>
      <c r="T8" s="3">
        <v>0</v>
      </c>
      <c r="U8" t="s">
        <v>189</v>
      </c>
      <c r="V8" s="3" t="s">
        <v>355</v>
      </c>
      <c r="W8" s="3" t="s">
        <v>352</v>
      </c>
      <c r="X8" s="3" t="s">
        <v>226</v>
      </c>
      <c r="Y8" s="3">
        <v>27</v>
      </c>
      <c r="Z8" s="3" t="str">
        <f>W8</f>
        <v>Salamanca</v>
      </c>
      <c r="AA8" s="3">
        <v>11</v>
      </c>
      <c r="AB8" t="s">
        <v>226</v>
      </c>
      <c r="AC8" s="3">
        <v>36760</v>
      </c>
      <c r="AD8" s="3" t="s">
        <v>311</v>
      </c>
      <c r="AE8" s="3" t="s">
        <v>311</v>
      </c>
      <c r="AF8" s="3" t="s">
        <v>311</v>
      </c>
      <c r="AG8" s="3">
        <v>0</v>
      </c>
      <c r="AH8" s="3" t="s">
        <v>311</v>
      </c>
      <c r="AI8" s="3" t="s">
        <v>363</v>
      </c>
      <c r="AJ8" s="3" t="s">
        <v>364</v>
      </c>
      <c r="AK8" s="10">
        <v>44580</v>
      </c>
      <c r="AL8" s="11">
        <v>44581</v>
      </c>
      <c r="AM8" s="11">
        <v>44644</v>
      </c>
      <c r="AN8" s="3">
        <f t="shared" ref="AN8:AN18" si="0">AO8/1.16</f>
        <v>1648269.3922413792</v>
      </c>
      <c r="AO8" s="8">
        <v>1911992.4949999999</v>
      </c>
      <c r="AP8" s="3">
        <v>0</v>
      </c>
      <c r="AQ8" s="3">
        <v>0</v>
      </c>
      <c r="AR8" s="3" t="s">
        <v>375</v>
      </c>
      <c r="AS8" s="3" t="s">
        <v>311</v>
      </c>
      <c r="AT8" s="3" t="s">
        <v>376</v>
      </c>
      <c r="AU8" s="6" t="str">
        <f>J8</f>
        <v>CONSTRUCCIÓN DE TECHADOS PARA CANCHAS DE USOS MÚLTIPLES DE PRÁCTICAS NÚM. 3 Y NÚM. 4, EN UNIDAD DEPORTIVA J. JESÚS RODRÍGUEZ BARBA</v>
      </c>
      <c r="AV8" s="12">
        <v>1581478.45</v>
      </c>
      <c r="AW8" s="13">
        <v>44581</v>
      </c>
      <c r="AX8" s="13">
        <v>44644</v>
      </c>
      <c r="AY8" s="15" t="s">
        <v>377</v>
      </c>
      <c r="AZ8" s="16" t="s">
        <v>378</v>
      </c>
      <c r="BA8" s="17" t="s">
        <v>389</v>
      </c>
      <c r="BB8" s="3" t="s">
        <v>390</v>
      </c>
      <c r="BC8">
        <v>1</v>
      </c>
      <c r="BD8" t="s">
        <v>254</v>
      </c>
      <c r="BE8">
        <v>1</v>
      </c>
      <c r="BF8" s="20" t="s">
        <v>423</v>
      </c>
      <c r="BG8" s="16" t="s">
        <v>424</v>
      </c>
      <c r="BH8" s="16" t="s">
        <v>424</v>
      </c>
      <c r="BI8" s="16" t="s">
        <v>425</v>
      </c>
      <c r="BJ8" s="15" t="s">
        <v>426</v>
      </c>
      <c r="BK8" s="3" t="s">
        <v>427</v>
      </c>
      <c r="BL8" s="4">
        <v>44746</v>
      </c>
      <c r="BM8" s="4">
        <v>44746</v>
      </c>
    </row>
    <row r="9" spans="1:66" ht="120" x14ac:dyDescent="0.25">
      <c r="A9" s="3">
        <v>2022</v>
      </c>
      <c r="B9" s="4">
        <v>44652</v>
      </c>
      <c r="C9" s="4">
        <v>44742</v>
      </c>
      <c r="D9" t="s">
        <v>149</v>
      </c>
      <c r="E9" t="s">
        <v>151</v>
      </c>
      <c r="F9" t="s">
        <v>156</v>
      </c>
      <c r="G9" s="5" t="s">
        <v>290</v>
      </c>
      <c r="H9" s="6" t="s">
        <v>289</v>
      </c>
      <c r="I9" s="15" t="s">
        <v>428</v>
      </c>
      <c r="J9" s="7" t="s">
        <v>301</v>
      </c>
      <c r="K9">
        <v>1</v>
      </c>
      <c r="L9" s="8" t="s">
        <v>311</v>
      </c>
      <c r="M9" s="3" t="s">
        <v>311</v>
      </c>
      <c r="N9" s="3" t="s">
        <v>311</v>
      </c>
      <c r="O9" s="3" t="s">
        <v>315</v>
      </c>
      <c r="P9" s="3" t="s">
        <v>333</v>
      </c>
      <c r="Q9" t="s">
        <v>172</v>
      </c>
      <c r="R9" s="3" t="s">
        <v>342</v>
      </c>
      <c r="S9" s="3">
        <v>214</v>
      </c>
      <c r="T9" s="3" t="s">
        <v>343</v>
      </c>
      <c r="U9" t="s">
        <v>189</v>
      </c>
      <c r="V9" s="3" t="s">
        <v>356</v>
      </c>
      <c r="W9" s="3" t="s">
        <v>353</v>
      </c>
      <c r="X9" s="3" t="s">
        <v>226</v>
      </c>
      <c r="Y9" s="3">
        <v>31</v>
      </c>
      <c r="Z9" s="3" t="str">
        <f t="shared" ref="Z9:Z18" si="1">W9</f>
        <v>SAN FRANCISCO DEL RINCON</v>
      </c>
      <c r="AA9" s="3">
        <v>11</v>
      </c>
      <c r="AB9" t="s">
        <v>226</v>
      </c>
      <c r="AC9" s="3">
        <v>36300</v>
      </c>
      <c r="AD9" s="3" t="s">
        <v>311</v>
      </c>
      <c r="AE9" s="3" t="s">
        <v>311</v>
      </c>
      <c r="AF9" s="3" t="s">
        <v>311</v>
      </c>
      <c r="AG9" s="3">
        <v>0</v>
      </c>
      <c r="AH9" s="3" t="s">
        <v>311</v>
      </c>
      <c r="AI9" s="3" t="s">
        <v>363</v>
      </c>
      <c r="AJ9" s="3" t="s">
        <v>365</v>
      </c>
      <c r="AK9" s="10">
        <v>44655</v>
      </c>
      <c r="AL9" s="11">
        <v>44657</v>
      </c>
      <c r="AM9" s="11">
        <v>44701</v>
      </c>
      <c r="AN9" s="3">
        <f t="shared" si="0"/>
        <v>535092.97413793101</v>
      </c>
      <c r="AO9" s="8">
        <v>620707.85</v>
      </c>
      <c r="AP9" s="3">
        <v>0</v>
      </c>
      <c r="AQ9" s="3">
        <v>0</v>
      </c>
      <c r="AR9" s="3" t="s">
        <v>375</v>
      </c>
      <c r="AS9" s="3" t="s">
        <v>311</v>
      </c>
      <c r="AT9" s="3" t="s">
        <v>376</v>
      </c>
      <c r="AU9" s="6" t="str">
        <f t="shared" ref="AU9:AU18" si="2">J9</f>
        <v>MODULOS DE GAVETAS EN EL PANTEON DEL SAUZ DE ARMENTA, EN EL MUNICIPIO DE SAN FRANCISCO DEL RINCON GTO.</v>
      </c>
      <c r="AV9" s="12">
        <v>248283.13</v>
      </c>
      <c r="AW9" s="13">
        <v>44657</v>
      </c>
      <c r="AX9" s="13">
        <v>44701</v>
      </c>
      <c r="AY9" s="16" t="s">
        <v>379</v>
      </c>
      <c r="AZ9" s="16" t="s">
        <v>378</v>
      </c>
      <c r="BA9" s="17" t="s">
        <v>391</v>
      </c>
      <c r="BB9" s="3" t="s">
        <v>390</v>
      </c>
      <c r="BC9">
        <v>2</v>
      </c>
      <c r="BD9" t="s">
        <v>255</v>
      </c>
      <c r="BE9">
        <v>3</v>
      </c>
      <c r="BF9" s="20" t="s">
        <v>423</v>
      </c>
      <c r="BG9" s="16" t="s">
        <v>424</v>
      </c>
      <c r="BH9" s="16" t="s">
        <v>424</v>
      </c>
      <c r="BI9" s="16" t="s">
        <v>378</v>
      </c>
      <c r="BJ9" s="15" t="s">
        <v>378</v>
      </c>
      <c r="BK9" s="3" t="s">
        <v>427</v>
      </c>
      <c r="BL9" s="4">
        <v>44746</v>
      </c>
      <c r="BM9" s="4">
        <v>44746</v>
      </c>
    </row>
    <row r="10" spans="1:66" ht="150" x14ac:dyDescent="0.25">
      <c r="A10" s="3">
        <v>2022</v>
      </c>
      <c r="B10" s="4">
        <v>44652</v>
      </c>
      <c r="C10" s="4">
        <v>44742</v>
      </c>
      <c r="D10" t="s">
        <v>149</v>
      </c>
      <c r="E10" t="s">
        <v>151</v>
      </c>
      <c r="F10" t="s">
        <v>156</v>
      </c>
      <c r="G10" s="5" t="s">
        <v>291</v>
      </c>
      <c r="H10" s="6" t="s">
        <v>289</v>
      </c>
      <c r="I10" s="15" t="s">
        <v>428</v>
      </c>
      <c r="J10" s="7" t="s">
        <v>302</v>
      </c>
      <c r="K10">
        <v>1</v>
      </c>
      <c r="L10" s="8" t="s">
        <v>316</v>
      </c>
      <c r="M10" s="3" t="s">
        <v>317</v>
      </c>
      <c r="N10" s="3" t="s">
        <v>318</v>
      </c>
      <c r="O10" s="3" t="s">
        <v>311</v>
      </c>
      <c r="P10" s="3" t="s">
        <v>334</v>
      </c>
      <c r="Q10" t="s">
        <v>164</v>
      </c>
      <c r="R10" s="3" t="s">
        <v>344</v>
      </c>
      <c r="S10" s="3">
        <v>405</v>
      </c>
      <c r="T10" s="3">
        <v>0</v>
      </c>
      <c r="U10" t="s">
        <v>189</v>
      </c>
      <c r="V10" s="3" t="s">
        <v>357</v>
      </c>
      <c r="W10" s="3" t="s">
        <v>353</v>
      </c>
      <c r="X10" s="3" t="s">
        <v>226</v>
      </c>
      <c r="Y10" s="3">
        <v>31</v>
      </c>
      <c r="Z10" s="3" t="str">
        <f t="shared" si="1"/>
        <v>SAN FRANCISCO DEL RINCON</v>
      </c>
      <c r="AA10" s="3">
        <v>11</v>
      </c>
      <c r="AB10" t="s">
        <v>226</v>
      </c>
      <c r="AC10" s="3">
        <v>36350</v>
      </c>
      <c r="AD10" s="3" t="s">
        <v>311</v>
      </c>
      <c r="AE10" s="3" t="s">
        <v>311</v>
      </c>
      <c r="AF10" s="3" t="s">
        <v>311</v>
      </c>
      <c r="AG10" s="3">
        <v>0</v>
      </c>
      <c r="AH10" s="3" t="s">
        <v>311</v>
      </c>
      <c r="AI10" s="3" t="s">
        <v>363</v>
      </c>
      <c r="AJ10" s="3" t="s">
        <v>366</v>
      </c>
      <c r="AK10" s="10">
        <v>44671</v>
      </c>
      <c r="AL10" s="11">
        <v>44671</v>
      </c>
      <c r="AM10" s="11">
        <v>44745</v>
      </c>
      <c r="AN10" s="3">
        <f t="shared" si="0"/>
        <v>1905683.5258620691</v>
      </c>
      <c r="AO10" s="8">
        <v>2210592.89</v>
      </c>
      <c r="AP10" s="3">
        <v>0</v>
      </c>
      <c r="AQ10" s="3">
        <v>0</v>
      </c>
      <c r="AR10" s="3" t="s">
        <v>375</v>
      </c>
      <c r="AS10" s="3" t="s">
        <v>311</v>
      </c>
      <c r="AT10" s="3" t="s">
        <v>376</v>
      </c>
      <c r="AU10" s="6" t="str">
        <f t="shared" si="2"/>
        <v>CONSTRUCCIÓN DE PAVIMENTO CON CONCRETO  HIDRAULICO EN LA CALLE MIGUEL HIDALGO TRAMO DE CALLE NICOLAS BRAVO A CALLE MELCHOR  OCAMPO.</v>
      </c>
      <c r="AV10" s="12">
        <v>884237.14</v>
      </c>
      <c r="AW10" s="13">
        <v>44671</v>
      </c>
      <c r="AX10" s="13">
        <v>44745</v>
      </c>
      <c r="AY10" s="16" t="s">
        <v>380</v>
      </c>
      <c r="AZ10" s="16" t="s">
        <v>378</v>
      </c>
      <c r="BA10" s="17" t="s">
        <v>391</v>
      </c>
      <c r="BB10" s="3" t="s">
        <v>390</v>
      </c>
      <c r="BC10">
        <v>3</v>
      </c>
      <c r="BD10" t="s">
        <v>255</v>
      </c>
      <c r="BE10">
        <v>3</v>
      </c>
      <c r="BF10" s="20" t="s">
        <v>423</v>
      </c>
      <c r="BG10" s="16" t="s">
        <v>424</v>
      </c>
      <c r="BH10" s="16" t="s">
        <v>424</v>
      </c>
      <c r="BI10" s="16" t="s">
        <v>378</v>
      </c>
      <c r="BJ10" s="15" t="s">
        <v>378</v>
      </c>
      <c r="BK10" s="3" t="s">
        <v>427</v>
      </c>
      <c r="BL10" s="4">
        <v>44746</v>
      </c>
      <c r="BM10" s="4">
        <v>44746</v>
      </c>
    </row>
    <row r="11" spans="1:66" ht="195" x14ac:dyDescent="0.25">
      <c r="A11" s="3">
        <v>2022</v>
      </c>
      <c r="B11" s="4">
        <v>44652</v>
      </c>
      <c r="C11" s="4">
        <v>44742</v>
      </c>
      <c r="D11" t="s">
        <v>149</v>
      </c>
      <c r="E11" t="s">
        <v>151</v>
      </c>
      <c r="F11" t="s">
        <v>156</v>
      </c>
      <c r="G11" s="5" t="s">
        <v>292</v>
      </c>
      <c r="H11" s="6" t="s">
        <v>289</v>
      </c>
      <c r="I11" s="15" t="s">
        <v>428</v>
      </c>
      <c r="J11" s="7" t="s">
        <v>303</v>
      </c>
      <c r="K11">
        <v>1</v>
      </c>
      <c r="L11" s="8" t="s">
        <v>319</v>
      </c>
      <c r="M11" s="3" t="s">
        <v>318</v>
      </c>
      <c r="N11" s="3" t="s">
        <v>320</v>
      </c>
      <c r="O11" s="3" t="s">
        <v>311</v>
      </c>
      <c r="P11" s="3" t="s">
        <v>335</v>
      </c>
      <c r="Q11" t="s">
        <v>164</v>
      </c>
      <c r="R11" s="3" t="s">
        <v>345</v>
      </c>
      <c r="S11" s="3">
        <v>204</v>
      </c>
      <c r="T11" s="3">
        <v>0</v>
      </c>
      <c r="U11" t="s">
        <v>189</v>
      </c>
      <c r="V11" s="3" t="s">
        <v>358</v>
      </c>
      <c r="W11" s="3" t="s">
        <v>353</v>
      </c>
      <c r="X11" s="3" t="s">
        <v>226</v>
      </c>
      <c r="Y11" s="3">
        <v>31</v>
      </c>
      <c r="Z11" s="3" t="str">
        <f t="shared" si="1"/>
        <v>SAN FRANCISCO DEL RINCON</v>
      </c>
      <c r="AA11" s="3">
        <v>11</v>
      </c>
      <c r="AB11" t="s">
        <v>226</v>
      </c>
      <c r="AC11" s="3">
        <v>36310</v>
      </c>
      <c r="AD11" s="3" t="s">
        <v>311</v>
      </c>
      <c r="AE11" s="3" t="s">
        <v>311</v>
      </c>
      <c r="AF11" s="3" t="s">
        <v>311</v>
      </c>
      <c r="AG11" s="3">
        <v>0</v>
      </c>
      <c r="AH11" s="3" t="s">
        <v>311</v>
      </c>
      <c r="AI11" s="3" t="s">
        <v>363</v>
      </c>
      <c r="AJ11" s="3" t="s">
        <v>367</v>
      </c>
      <c r="AK11" s="10">
        <v>44655</v>
      </c>
      <c r="AL11" s="11">
        <v>44671</v>
      </c>
      <c r="AM11" s="11">
        <v>44745</v>
      </c>
      <c r="AN11" s="3">
        <f t="shared" si="0"/>
        <v>2414287.8362068967</v>
      </c>
      <c r="AO11" s="8">
        <v>2800573.89</v>
      </c>
      <c r="AP11" s="3">
        <v>0</v>
      </c>
      <c r="AQ11" s="3">
        <v>0</v>
      </c>
      <c r="AR11" s="3" t="s">
        <v>375</v>
      </c>
      <c r="AS11" s="3" t="s">
        <v>311</v>
      </c>
      <c r="AT11" s="3" t="s">
        <v>376</v>
      </c>
      <c r="AU11" s="6" t="str">
        <f t="shared" si="2"/>
        <v>CONSTRUCCIÓN DE PAVIMENTO CON CONCRETO  HIDRAULICO EN LA CALLE 5 DE MAYO TRAMO CALLE GUADALUPE VICTORIA A JARDIN PRINCIPAL, EN LA COLONIA BARRIO DE SAN MIGUEL.</v>
      </c>
      <c r="AV11" s="14">
        <v>840172.17</v>
      </c>
      <c r="AW11" s="13">
        <v>44671</v>
      </c>
      <c r="AX11" s="13">
        <v>44745</v>
      </c>
      <c r="AY11" s="16" t="s">
        <v>381</v>
      </c>
      <c r="AZ11" s="16" t="s">
        <v>378</v>
      </c>
      <c r="BA11" s="17" t="s">
        <v>392</v>
      </c>
      <c r="BB11" s="3" t="s">
        <v>390</v>
      </c>
      <c r="BC11">
        <v>4</v>
      </c>
      <c r="BD11" t="s">
        <v>254</v>
      </c>
      <c r="BE11">
        <v>2</v>
      </c>
      <c r="BF11" s="20" t="s">
        <v>423</v>
      </c>
      <c r="BG11" s="16" t="s">
        <v>424</v>
      </c>
      <c r="BH11" s="16" t="s">
        <v>424</v>
      </c>
      <c r="BI11" s="16" t="s">
        <v>378</v>
      </c>
      <c r="BJ11" s="15" t="s">
        <v>378</v>
      </c>
      <c r="BK11" s="3" t="s">
        <v>427</v>
      </c>
      <c r="BL11" s="4">
        <v>44746</v>
      </c>
      <c r="BM11" s="4">
        <v>44746</v>
      </c>
    </row>
    <row r="12" spans="1:66" ht="195" x14ac:dyDescent="0.25">
      <c r="A12" s="3">
        <v>2022</v>
      </c>
      <c r="B12" s="4">
        <v>44652</v>
      </c>
      <c r="C12" s="4">
        <v>44742</v>
      </c>
      <c r="D12" t="s">
        <v>149</v>
      </c>
      <c r="E12" t="s">
        <v>151</v>
      </c>
      <c r="F12" t="s">
        <v>156</v>
      </c>
      <c r="G12" s="5" t="s">
        <v>293</v>
      </c>
      <c r="H12" s="6" t="s">
        <v>289</v>
      </c>
      <c r="I12" s="15" t="s">
        <v>428</v>
      </c>
      <c r="J12" s="7" t="s">
        <v>304</v>
      </c>
      <c r="K12">
        <v>1</v>
      </c>
      <c r="L12" s="8" t="s">
        <v>321</v>
      </c>
      <c r="M12" s="3" t="s">
        <v>322</v>
      </c>
      <c r="N12" s="3" t="s">
        <v>323</v>
      </c>
      <c r="O12" s="3" t="s">
        <v>311</v>
      </c>
      <c r="P12" s="3" t="s">
        <v>336</v>
      </c>
      <c r="Q12" t="s">
        <v>164</v>
      </c>
      <c r="R12" s="3" t="s">
        <v>346</v>
      </c>
      <c r="S12" s="3">
        <v>414</v>
      </c>
      <c r="T12" s="3">
        <v>0</v>
      </c>
      <c r="U12" t="s">
        <v>189</v>
      </c>
      <c r="V12" s="3" t="s">
        <v>356</v>
      </c>
      <c r="W12" s="3" t="s">
        <v>353</v>
      </c>
      <c r="X12" s="3" t="s">
        <v>226</v>
      </c>
      <c r="Y12" s="3">
        <v>31</v>
      </c>
      <c r="Z12" s="3" t="str">
        <f t="shared" si="1"/>
        <v>SAN FRANCISCO DEL RINCON</v>
      </c>
      <c r="AA12" s="3">
        <v>11</v>
      </c>
      <c r="AB12" t="s">
        <v>226</v>
      </c>
      <c r="AC12" s="3">
        <v>36300</v>
      </c>
      <c r="AD12" s="3" t="s">
        <v>311</v>
      </c>
      <c r="AE12" s="3" t="s">
        <v>311</v>
      </c>
      <c r="AF12" s="3" t="s">
        <v>311</v>
      </c>
      <c r="AG12" s="3">
        <v>0</v>
      </c>
      <c r="AH12" s="3" t="s">
        <v>311</v>
      </c>
      <c r="AI12" s="3" t="s">
        <v>363</v>
      </c>
      <c r="AJ12" s="3" t="s">
        <v>368</v>
      </c>
      <c r="AK12" s="10">
        <v>44657</v>
      </c>
      <c r="AL12" s="11">
        <v>44664</v>
      </c>
      <c r="AM12" s="11">
        <v>44738</v>
      </c>
      <c r="AN12" s="3">
        <f t="shared" si="0"/>
        <v>3273080.9568965519</v>
      </c>
      <c r="AO12" s="8">
        <v>3796773.91</v>
      </c>
      <c r="AP12" s="3">
        <v>0</v>
      </c>
      <c r="AQ12" s="3">
        <v>0</v>
      </c>
      <c r="AR12" s="3" t="s">
        <v>375</v>
      </c>
      <c r="AS12" s="3" t="s">
        <v>311</v>
      </c>
      <c r="AT12" s="3" t="s">
        <v>376</v>
      </c>
      <c r="AU12" s="6" t="str">
        <f t="shared" si="2"/>
        <v>CONSTRUCCIÓN DE PAVIMENTO CON CONCRETO  HIDRAULICO EN LA CALLE FEDERICO MEDRANO TRAMO DE BLVD. JUVENTINO ROSAS A CALLE DE FAUSTO LEON EN LA COLONIA ZONA CENTRO</v>
      </c>
      <c r="AV12" s="14">
        <v>1518709.56</v>
      </c>
      <c r="AW12" s="13">
        <v>44664</v>
      </c>
      <c r="AX12" s="13">
        <v>44738</v>
      </c>
      <c r="AY12" s="16" t="s">
        <v>382</v>
      </c>
      <c r="AZ12" s="16" t="s">
        <v>378</v>
      </c>
      <c r="BA12" s="17" t="s">
        <v>391</v>
      </c>
      <c r="BB12" s="3" t="s">
        <v>390</v>
      </c>
      <c r="BC12">
        <v>5</v>
      </c>
      <c r="BD12" t="s">
        <v>255</v>
      </c>
      <c r="BE12">
        <v>3</v>
      </c>
      <c r="BF12" s="20" t="s">
        <v>423</v>
      </c>
      <c r="BG12" s="16" t="s">
        <v>424</v>
      </c>
      <c r="BH12" s="16" t="s">
        <v>424</v>
      </c>
      <c r="BI12" s="16" t="s">
        <v>378</v>
      </c>
      <c r="BJ12" s="15" t="s">
        <v>378</v>
      </c>
      <c r="BK12" s="3" t="s">
        <v>427</v>
      </c>
      <c r="BL12" s="4">
        <v>44746</v>
      </c>
      <c r="BM12" s="4">
        <v>44746</v>
      </c>
    </row>
    <row r="13" spans="1:66" ht="63.75" x14ac:dyDescent="0.25">
      <c r="A13" s="3">
        <v>2022</v>
      </c>
      <c r="B13" s="4">
        <v>44652</v>
      </c>
      <c r="C13" s="4">
        <v>44742</v>
      </c>
      <c r="D13" t="s">
        <v>149</v>
      </c>
      <c r="E13" t="s">
        <v>151</v>
      </c>
      <c r="F13" t="s">
        <v>156</v>
      </c>
      <c r="G13" s="5" t="s">
        <v>294</v>
      </c>
      <c r="H13" s="6" t="s">
        <v>289</v>
      </c>
      <c r="I13" s="15" t="s">
        <v>428</v>
      </c>
      <c r="J13" s="7" t="s">
        <v>305</v>
      </c>
      <c r="K13">
        <v>1</v>
      </c>
      <c r="L13" s="8" t="s">
        <v>311</v>
      </c>
      <c r="M13" s="3" t="s">
        <v>311</v>
      </c>
      <c r="N13" s="3" t="s">
        <v>311</v>
      </c>
      <c r="O13" s="3" t="s">
        <v>324</v>
      </c>
      <c r="P13" s="3" t="s">
        <v>337</v>
      </c>
      <c r="Q13" t="s">
        <v>164</v>
      </c>
      <c r="R13" s="3" t="s">
        <v>347</v>
      </c>
      <c r="S13" s="3">
        <v>137</v>
      </c>
      <c r="T13" s="3">
        <v>0</v>
      </c>
      <c r="U13" t="s">
        <v>189</v>
      </c>
      <c r="V13" s="3" t="s">
        <v>359</v>
      </c>
      <c r="W13" s="3" t="s">
        <v>353</v>
      </c>
      <c r="X13" s="3" t="s">
        <v>226</v>
      </c>
      <c r="Y13" s="3">
        <v>31</v>
      </c>
      <c r="Z13" s="3" t="str">
        <f t="shared" si="1"/>
        <v>SAN FRANCISCO DEL RINCON</v>
      </c>
      <c r="AA13" s="3">
        <v>11</v>
      </c>
      <c r="AB13" t="s">
        <v>226</v>
      </c>
      <c r="AC13" s="3">
        <v>36380</v>
      </c>
      <c r="AD13" s="3" t="s">
        <v>311</v>
      </c>
      <c r="AE13" s="3" t="s">
        <v>311</v>
      </c>
      <c r="AF13" s="3" t="s">
        <v>311</v>
      </c>
      <c r="AG13" s="3">
        <v>0</v>
      </c>
      <c r="AH13" s="3" t="s">
        <v>311</v>
      </c>
      <c r="AI13" s="3" t="s">
        <v>363</v>
      </c>
      <c r="AJ13" s="3" t="s">
        <v>369</v>
      </c>
      <c r="AK13" s="10">
        <v>44683</v>
      </c>
      <c r="AL13" s="11">
        <v>44685</v>
      </c>
      <c r="AM13" s="11">
        <v>44699</v>
      </c>
      <c r="AN13" s="3">
        <f t="shared" si="0"/>
        <v>132698.39655172414</v>
      </c>
      <c r="AO13" s="8">
        <v>153930.14000000001</v>
      </c>
      <c r="AP13" s="3">
        <v>0</v>
      </c>
      <c r="AQ13" s="3">
        <v>0</v>
      </c>
      <c r="AR13" s="3" t="s">
        <v>375</v>
      </c>
      <c r="AS13" s="3" t="s">
        <v>311</v>
      </c>
      <c r="AT13" s="3" t="s">
        <v>376</v>
      </c>
      <c r="AU13" s="6" t="str">
        <f t="shared" si="2"/>
        <v>SUMINISTRO Y COLOCACION DE CALENTADORES SOLARES.</v>
      </c>
      <c r="AV13" s="12"/>
      <c r="AW13" s="13">
        <v>44664</v>
      </c>
      <c r="AX13" s="13">
        <v>44738</v>
      </c>
      <c r="AY13" s="16" t="s">
        <v>383</v>
      </c>
      <c r="AZ13" s="16" t="s">
        <v>378</v>
      </c>
      <c r="BA13" s="17" t="s">
        <v>393</v>
      </c>
      <c r="BB13" s="3" t="s">
        <v>390</v>
      </c>
      <c r="BC13">
        <v>6</v>
      </c>
      <c r="BD13" t="s">
        <v>255</v>
      </c>
      <c r="BE13">
        <v>3</v>
      </c>
      <c r="BF13" s="20" t="s">
        <v>423</v>
      </c>
      <c r="BG13" s="16" t="s">
        <v>424</v>
      </c>
      <c r="BH13" s="16" t="s">
        <v>424</v>
      </c>
      <c r="BI13" s="16" t="s">
        <v>378</v>
      </c>
      <c r="BJ13" s="15" t="s">
        <v>378</v>
      </c>
      <c r="BK13" s="3" t="s">
        <v>427</v>
      </c>
      <c r="BL13" s="4">
        <v>44746</v>
      </c>
      <c r="BM13" s="4">
        <v>44746</v>
      </c>
    </row>
    <row r="14" spans="1:66" ht="90" x14ac:dyDescent="0.25">
      <c r="A14" s="3">
        <v>2022</v>
      </c>
      <c r="B14" s="4">
        <v>44652</v>
      </c>
      <c r="C14" s="4">
        <v>44742</v>
      </c>
      <c r="D14" t="s">
        <v>149</v>
      </c>
      <c r="E14" t="s">
        <v>151</v>
      </c>
      <c r="F14" t="s">
        <v>156</v>
      </c>
      <c r="G14" s="5" t="s">
        <v>295</v>
      </c>
      <c r="H14" s="6" t="s">
        <v>289</v>
      </c>
      <c r="I14" s="15" t="s">
        <v>428</v>
      </c>
      <c r="J14" s="7" t="s">
        <v>306</v>
      </c>
      <c r="K14">
        <v>1</v>
      </c>
      <c r="L14" s="8" t="s">
        <v>325</v>
      </c>
      <c r="M14" s="3" t="s">
        <v>326</v>
      </c>
      <c r="N14" s="3" t="s">
        <v>327</v>
      </c>
      <c r="O14" s="3" t="s">
        <v>311</v>
      </c>
      <c r="P14" s="3" t="s">
        <v>338</v>
      </c>
      <c r="Q14" t="s">
        <v>171</v>
      </c>
      <c r="R14" s="3" t="s">
        <v>348</v>
      </c>
      <c r="S14" s="3">
        <v>1328</v>
      </c>
      <c r="T14" s="3">
        <v>0</v>
      </c>
      <c r="U14" t="s">
        <v>189</v>
      </c>
      <c r="V14" s="3" t="s">
        <v>360</v>
      </c>
      <c r="W14" s="3" t="s">
        <v>353</v>
      </c>
      <c r="X14" s="3" t="s">
        <v>226</v>
      </c>
      <c r="Y14" s="3">
        <v>31</v>
      </c>
      <c r="Z14" s="3" t="str">
        <f t="shared" si="1"/>
        <v>SAN FRANCISCO DEL RINCON</v>
      </c>
      <c r="AA14" s="3">
        <v>11</v>
      </c>
      <c r="AB14" t="s">
        <v>226</v>
      </c>
      <c r="AC14" s="3">
        <v>36390</v>
      </c>
      <c r="AD14" s="3" t="s">
        <v>311</v>
      </c>
      <c r="AE14" s="3" t="s">
        <v>311</v>
      </c>
      <c r="AF14" s="3" t="s">
        <v>311</v>
      </c>
      <c r="AG14" s="3">
        <v>0</v>
      </c>
      <c r="AH14" s="3" t="s">
        <v>311</v>
      </c>
      <c r="AI14" s="3" t="s">
        <v>363</v>
      </c>
      <c r="AJ14" s="3" t="s">
        <v>370</v>
      </c>
      <c r="AK14" s="10">
        <v>44683</v>
      </c>
      <c r="AL14" s="11">
        <v>43954</v>
      </c>
      <c r="AM14" s="11">
        <v>44743</v>
      </c>
      <c r="AN14" s="3">
        <f t="shared" si="0"/>
        <v>1033003.1896551724</v>
      </c>
      <c r="AO14" s="8">
        <v>1198283.7</v>
      </c>
      <c r="AP14" s="3">
        <v>0</v>
      </c>
      <c r="AQ14" s="3">
        <v>0</v>
      </c>
      <c r="AR14" s="3" t="s">
        <v>375</v>
      </c>
      <c r="AS14" s="3" t="s">
        <v>311</v>
      </c>
      <c r="AT14" s="3" t="s">
        <v>376</v>
      </c>
      <c r="AU14" s="6" t="str">
        <f t="shared" si="2"/>
        <v>TRABAJOS COMPLEMENTARIOS DE PAVIMENTOS EN LA CALLE CANAL 3 MARIAS</v>
      </c>
      <c r="AV14" s="12"/>
      <c r="AW14" s="13">
        <v>44684</v>
      </c>
      <c r="AX14" s="13">
        <v>44743</v>
      </c>
      <c r="AY14" s="16" t="s">
        <v>384</v>
      </c>
      <c r="AZ14" s="16" t="s">
        <v>378</v>
      </c>
      <c r="BA14" s="17" t="s">
        <v>391</v>
      </c>
      <c r="BB14" s="3" t="s">
        <v>390</v>
      </c>
      <c r="BC14">
        <v>7</v>
      </c>
      <c r="BD14" t="s">
        <v>255</v>
      </c>
      <c r="BE14">
        <v>3</v>
      </c>
      <c r="BF14" s="20" t="s">
        <v>423</v>
      </c>
      <c r="BG14" s="16" t="s">
        <v>424</v>
      </c>
      <c r="BH14" s="16" t="s">
        <v>424</v>
      </c>
      <c r="BI14" s="16" t="s">
        <v>378</v>
      </c>
      <c r="BJ14" s="15" t="s">
        <v>378</v>
      </c>
      <c r="BK14" s="3" t="s">
        <v>427</v>
      </c>
      <c r="BL14" s="4">
        <v>44746</v>
      </c>
      <c r="BM14" s="4">
        <v>44746</v>
      </c>
    </row>
    <row r="15" spans="1:66" ht="105" x14ac:dyDescent="0.25">
      <c r="A15" s="3">
        <v>2022</v>
      </c>
      <c r="B15" s="4">
        <v>44652</v>
      </c>
      <c r="C15" s="4">
        <v>44742</v>
      </c>
      <c r="D15" t="s">
        <v>149</v>
      </c>
      <c r="E15" t="s">
        <v>151</v>
      </c>
      <c r="F15" t="s">
        <v>156</v>
      </c>
      <c r="G15" s="5" t="s">
        <v>296</v>
      </c>
      <c r="H15" s="6" t="s">
        <v>289</v>
      </c>
      <c r="I15" s="15" t="s">
        <v>428</v>
      </c>
      <c r="J15" s="7" t="s">
        <v>307</v>
      </c>
      <c r="K15">
        <v>1</v>
      </c>
      <c r="L15" s="8" t="s">
        <v>316</v>
      </c>
      <c r="M15" s="3" t="s">
        <v>317</v>
      </c>
      <c r="N15" s="3" t="s">
        <v>318</v>
      </c>
      <c r="O15" s="3" t="s">
        <v>311</v>
      </c>
      <c r="P15" s="3" t="s">
        <v>334</v>
      </c>
      <c r="Q15" t="s">
        <v>164</v>
      </c>
      <c r="R15" s="3" t="s">
        <v>344</v>
      </c>
      <c r="S15" s="3">
        <v>405</v>
      </c>
      <c r="T15" s="3">
        <v>0</v>
      </c>
      <c r="U15" t="s">
        <v>189</v>
      </c>
      <c r="V15" s="3" t="s">
        <v>357</v>
      </c>
      <c r="W15" s="3" t="s">
        <v>353</v>
      </c>
      <c r="X15" s="3" t="s">
        <v>226</v>
      </c>
      <c r="Y15" s="3">
        <v>31</v>
      </c>
      <c r="Z15" s="3" t="str">
        <f t="shared" si="1"/>
        <v>SAN FRANCISCO DEL RINCON</v>
      </c>
      <c r="AA15" s="3">
        <v>11</v>
      </c>
      <c r="AB15" t="s">
        <v>226</v>
      </c>
      <c r="AC15" s="3">
        <v>36350</v>
      </c>
      <c r="AD15" s="3" t="s">
        <v>311</v>
      </c>
      <c r="AE15" s="3" t="s">
        <v>311</v>
      </c>
      <c r="AF15" s="3" t="s">
        <v>311</v>
      </c>
      <c r="AG15" s="3">
        <v>0</v>
      </c>
      <c r="AH15" s="3" t="s">
        <v>311</v>
      </c>
      <c r="AI15" s="3" t="s">
        <v>363</v>
      </c>
      <c r="AJ15" s="3" t="s">
        <v>371</v>
      </c>
      <c r="AK15" s="10">
        <v>44686</v>
      </c>
      <c r="AL15" s="11">
        <v>43957</v>
      </c>
      <c r="AM15" s="11">
        <v>44731</v>
      </c>
      <c r="AN15" s="3">
        <f t="shared" si="0"/>
        <v>263313.93103448278</v>
      </c>
      <c r="AO15" s="8">
        <v>305444.15999999997</v>
      </c>
      <c r="AP15" s="3">
        <v>0</v>
      </c>
      <c r="AQ15" s="3">
        <v>0</v>
      </c>
      <c r="AR15" s="3" t="s">
        <v>375</v>
      </c>
      <c r="AS15" s="3" t="s">
        <v>311</v>
      </c>
      <c r="AT15" s="3" t="s">
        <v>376</v>
      </c>
      <c r="AU15" s="6" t="str">
        <f t="shared" si="2"/>
        <v>ELABORACION DEL PROYECTO CONTRUCCION DEL CAMINO RURAL MONTERREY - EL GUAJE</v>
      </c>
      <c r="AV15" s="12"/>
      <c r="AW15" s="13">
        <v>44687</v>
      </c>
      <c r="AX15" s="13">
        <v>44731</v>
      </c>
      <c r="AY15" s="16" t="s">
        <v>385</v>
      </c>
      <c r="AZ15" s="16" t="s">
        <v>378</v>
      </c>
      <c r="BA15" s="17" t="s">
        <v>391</v>
      </c>
      <c r="BB15" s="3" t="s">
        <v>390</v>
      </c>
      <c r="BC15">
        <v>8</v>
      </c>
      <c r="BD15" t="s">
        <v>255</v>
      </c>
      <c r="BE15">
        <v>3</v>
      </c>
      <c r="BF15" s="20" t="s">
        <v>423</v>
      </c>
      <c r="BG15" s="16" t="s">
        <v>424</v>
      </c>
      <c r="BH15" s="16" t="s">
        <v>424</v>
      </c>
      <c r="BI15" s="16" t="s">
        <v>378</v>
      </c>
      <c r="BJ15" s="15" t="s">
        <v>378</v>
      </c>
      <c r="BK15" s="3" t="s">
        <v>427</v>
      </c>
      <c r="BL15" s="4">
        <v>44746</v>
      </c>
      <c r="BM15" s="4">
        <v>44746</v>
      </c>
    </row>
    <row r="16" spans="1:66" ht="75" x14ac:dyDescent="0.25">
      <c r="A16" s="3">
        <v>2022</v>
      </c>
      <c r="B16" s="4">
        <v>44652</v>
      </c>
      <c r="C16" s="4">
        <v>44742</v>
      </c>
      <c r="D16" t="s">
        <v>149</v>
      </c>
      <c r="E16" t="s">
        <v>151</v>
      </c>
      <c r="F16" t="s">
        <v>156</v>
      </c>
      <c r="G16" s="5" t="s">
        <v>297</v>
      </c>
      <c r="H16" s="6" t="s">
        <v>289</v>
      </c>
      <c r="I16" s="15" t="s">
        <v>428</v>
      </c>
      <c r="J16" s="7" t="s">
        <v>308</v>
      </c>
      <c r="K16">
        <v>1</v>
      </c>
      <c r="L16" s="8" t="s">
        <v>328</v>
      </c>
      <c r="M16" s="3" t="s">
        <v>329</v>
      </c>
      <c r="N16" s="3" t="s">
        <v>330</v>
      </c>
      <c r="O16" s="3" t="s">
        <v>311</v>
      </c>
      <c r="P16" s="3" t="s">
        <v>339</v>
      </c>
      <c r="Q16" t="s">
        <v>158</v>
      </c>
      <c r="R16" s="3" t="s">
        <v>349</v>
      </c>
      <c r="S16" s="3" t="s">
        <v>350</v>
      </c>
      <c r="T16" s="3">
        <v>0</v>
      </c>
      <c r="U16" t="s">
        <v>218</v>
      </c>
      <c r="V16" s="3" t="s">
        <v>361</v>
      </c>
      <c r="W16" s="3" t="s">
        <v>354</v>
      </c>
      <c r="X16" s="3" t="s">
        <v>226</v>
      </c>
      <c r="Y16" s="3">
        <v>8</v>
      </c>
      <c r="Z16" s="3" t="str">
        <f t="shared" si="1"/>
        <v>MANUEL DOBLADO</v>
      </c>
      <c r="AA16" s="3">
        <v>11</v>
      </c>
      <c r="AB16" t="s">
        <v>226</v>
      </c>
      <c r="AC16" s="3">
        <v>36455</v>
      </c>
      <c r="AD16" s="3" t="s">
        <v>311</v>
      </c>
      <c r="AE16" s="3" t="s">
        <v>311</v>
      </c>
      <c r="AF16" s="3" t="s">
        <v>311</v>
      </c>
      <c r="AG16" s="3">
        <v>0</v>
      </c>
      <c r="AH16" s="3" t="s">
        <v>311</v>
      </c>
      <c r="AI16" s="3" t="s">
        <v>363</v>
      </c>
      <c r="AJ16" s="3" t="s">
        <v>372</v>
      </c>
      <c r="AK16" s="10">
        <v>44686</v>
      </c>
      <c r="AL16" s="11">
        <v>43957</v>
      </c>
      <c r="AM16" s="11">
        <v>44731</v>
      </c>
      <c r="AN16" s="3">
        <f t="shared" si="0"/>
        <v>249521.50000000003</v>
      </c>
      <c r="AO16" s="8">
        <v>289444.94</v>
      </c>
      <c r="AP16" s="3">
        <v>0</v>
      </c>
      <c r="AQ16" s="3">
        <v>0</v>
      </c>
      <c r="AR16" s="3" t="s">
        <v>375</v>
      </c>
      <c r="AS16" s="3" t="s">
        <v>311</v>
      </c>
      <c r="AT16" s="3" t="s">
        <v>376</v>
      </c>
      <c r="AU16" s="6" t="str">
        <f t="shared" si="2"/>
        <v>ELABORACION DE PROYECTOS DE ELECTRIFICACIONES EN VARIAS COMUNIDADES</v>
      </c>
      <c r="AV16" s="12"/>
      <c r="AW16" s="13">
        <v>44687</v>
      </c>
      <c r="AX16" s="13">
        <v>44731</v>
      </c>
      <c r="AY16" s="16" t="s">
        <v>386</v>
      </c>
      <c r="AZ16" s="16" t="s">
        <v>378</v>
      </c>
      <c r="BA16" s="17" t="s">
        <v>391</v>
      </c>
      <c r="BB16" s="3" t="s">
        <v>390</v>
      </c>
      <c r="BC16">
        <v>9</v>
      </c>
      <c r="BD16" t="s">
        <v>255</v>
      </c>
      <c r="BE16">
        <v>3</v>
      </c>
      <c r="BF16" s="20" t="s">
        <v>423</v>
      </c>
      <c r="BG16" s="16" t="s">
        <v>424</v>
      </c>
      <c r="BH16" s="16" t="s">
        <v>424</v>
      </c>
      <c r="BI16" s="16" t="s">
        <v>378</v>
      </c>
      <c r="BJ16" s="15" t="s">
        <v>378</v>
      </c>
      <c r="BK16" s="3" t="s">
        <v>427</v>
      </c>
      <c r="BL16" s="4">
        <v>44746</v>
      </c>
      <c r="BM16" s="4">
        <v>44746</v>
      </c>
    </row>
    <row r="17" spans="1:65" ht="90" x14ac:dyDescent="0.25">
      <c r="A17" s="3">
        <v>2022</v>
      </c>
      <c r="B17" s="4">
        <v>44652</v>
      </c>
      <c r="C17" s="4">
        <v>44742</v>
      </c>
      <c r="D17" t="s">
        <v>149</v>
      </c>
      <c r="E17" t="s">
        <v>151</v>
      </c>
      <c r="F17" t="s">
        <v>156</v>
      </c>
      <c r="G17" s="5" t="s">
        <v>298</v>
      </c>
      <c r="H17" s="6" t="s">
        <v>289</v>
      </c>
      <c r="I17" s="15" t="s">
        <v>428</v>
      </c>
      <c r="J17" s="7" t="s">
        <v>309</v>
      </c>
      <c r="K17">
        <v>1</v>
      </c>
      <c r="L17" s="8" t="s">
        <v>321</v>
      </c>
      <c r="M17" s="3" t="s">
        <v>322</v>
      </c>
      <c r="N17" s="3" t="s">
        <v>323</v>
      </c>
      <c r="O17" s="3" t="s">
        <v>311</v>
      </c>
      <c r="P17" s="3" t="s">
        <v>336</v>
      </c>
      <c r="Q17" t="s">
        <v>164</v>
      </c>
      <c r="R17" s="3" t="s">
        <v>346</v>
      </c>
      <c r="S17" s="3">
        <v>414</v>
      </c>
      <c r="T17" s="3">
        <v>0</v>
      </c>
      <c r="U17" t="s">
        <v>189</v>
      </c>
      <c r="V17" s="3" t="s">
        <v>356</v>
      </c>
      <c r="W17" s="3" t="s">
        <v>353</v>
      </c>
      <c r="X17" s="3" t="s">
        <v>226</v>
      </c>
      <c r="Y17" s="3">
        <v>31</v>
      </c>
      <c r="Z17" s="3" t="str">
        <f t="shared" si="1"/>
        <v>SAN FRANCISCO DEL RINCON</v>
      </c>
      <c r="AA17" s="3">
        <v>11</v>
      </c>
      <c r="AB17" t="s">
        <v>226</v>
      </c>
      <c r="AC17" s="3">
        <v>36300</v>
      </c>
      <c r="AD17" s="3" t="s">
        <v>311</v>
      </c>
      <c r="AE17" s="3" t="s">
        <v>311</v>
      </c>
      <c r="AF17" s="3" t="s">
        <v>311</v>
      </c>
      <c r="AG17" s="3">
        <v>0</v>
      </c>
      <c r="AH17" s="3" t="s">
        <v>311</v>
      </c>
      <c r="AI17" s="3" t="s">
        <v>363</v>
      </c>
      <c r="AJ17" s="3" t="s">
        <v>373</v>
      </c>
      <c r="AK17" s="10">
        <v>44708</v>
      </c>
      <c r="AL17" s="11">
        <v>44711</v>
      </c>
      <c r="AM17" s="11">
        <v>44755</v>
      </c>
      <c r="AN17" s="3">
        <f t="shared" si="0"/>
        <v>169747.50000000003</v>
      </c>
      <c r="AO17" s="8">
        <v>196907.1</v>
      </c>
      <c r="AP17" s="3">
        <v>0</v>
      </c>
      <c r="AQ17" s="3">
        <v>0</v>
      </c>
      <c r="AR17" s="3" t="s">
        <v>375</v>
      </c>
      <c r="AS17" s="3" t="s">
        <v>311</v>
      </c>
      <c r="AT17" s="3" t="s">
        <v>376</v>
      </c>
      <c r="AU17" s="6" t="str">
        <f t="shared" si="2"/>
        <v>PROYECTO DE REHABILITACION DE LA DEPORTIVA J. JESUS RODRIGUEZ BARBA.</v>
      </c>
      <c r="AV17" s="12"/>
      <c r="AW17" s="13">
        <v>44711</v>
      </c>
      <c r="AX17" s="13">
        <v>44755</v>
      </c>
      <c r="AY17" s="16" t="s">
        <v>387</v>
      </c>
      <c r="AZ17" s="16" t="s">
        <v>378</v>
      </c>
      <c r="BA17" s="17" t="s">
        <v>391</v>
      </c>
      <c r="BB17" s="3" t="s">
        <v>390</v>
      </c>
      <c r="BC17">
        <v>10</v>
      </c>
      <c r="BD17" t="s">
        <v>255</v>
      </c>
      <c r="BE17">
        <v>3</v>
      </c>
      <c r="BF17" s="20" t="s">
        <v>423</v>
      </c>
      <c r="BG17" s="16" t="s">
        <v>424</v>
      </c>
      <c r="BH17" s="16" t="s">
        <v>424</v>
      </c>
      <c r="BI17" s="16" t="s">
        <v>378</v>
      </c>
      <c r="BJ17" s="15" t="s">
        <v>378</v>
      </c>
      <c r="BK17" s="3" t="s">
        <v>427</v>
      </c>
      <c r="BL17" s="4">
        <v>44746</v>
      </c>
      <c r="BM17" s="4">
        <v>44746</v>
      </c>
    </row>
    <row r="18" spans="1:65" ht="135" x14ac:dyDescent="0.25">
      <c r="A18" s="3">
        <v>2022</v>
      </c>
      <c r="B18" s="4">
        <v>44652</v>
      </c>
      <c r="C18" s="4">
        <v>44742</v>
      </c>
      <c r="D18" t="s">
        <v>149</v>
      </c>
      <c r="E18" t="s">
        <v>151</v>
      </c>
      <c r="F18" t="s">
        <v>156</v>
      </c>
      <c r="G18" s="5" t="s">
        <v>299</v>
      </c>
      <c r="H18" s="6" t="s">
        <v>289</v>
      </c>
      <c r="I18" s="15" t="s">
        <v>428</v>
      </c>
      <c r="J18" s="7" t="s">
        <v>310</v>
      </c>
      <c r="K18">
        <v>1</v>
      </c>
      <c r="L18" s="8" t="s">
        <v>311</v>
      </c>
      <c r="M18" s="3" t="s">
        <v>311</v>
      </c>
      <c r="N18" s="3" t="s">
        <v>311</v>
      </c>
      <c r="O18" s="3" t="s">
        <v>331</v>
      </c>
      <c r="P18" s="3" t="s">
        <v>340</v>
      </c>
      <c r="Q18" t="s">
        <v>164</v>
      </c>
      <c r="R18" s="3" t="s">
        <v>351</v>
      </c>
      <c r="S18" s="3">
        <v>208</v>
      </c>
      <c r="T18" s="3">
        <v>168</v>
      </c>
      <c r="U18" t="s">
        <v>189</v>
      </c>
      <c r="V18" s="3" t="s">
        <v>362</v>
      </c>
      <c r="W18" s="3" t="s">
        <v>330</v>
      </c>
      <c r="X18" s="3" t="s">
        <v>226</v>
      </c>
      <c r="Y18" s="3">
        <v>20</v>
      </c>
      <c r="Z18" s="3" t="str">
        <f t="shared" si="1"/>
        <v>LEON</v>
      </c>
      <c r="AA18" s="3">
        <v>11</v>
      </c>
      <c r="AB18" t="s">
        <v>226</v>
      </c>
      <c r="AC18" s="3">
        <v>37550</v>
      </c>
      <c r="AD18" s="3" t="s">
        <v>311</v>
      </c>
      <c r="AE18" s="3" t="s">
        <v>311</v>
      </c>
      <c r="AF18" s="3" t="s">
        <v>311</v>
      </c>
      <c r="AG18" s="3">
        <v>0</v>
      </c>
      <c r="AH18" s="3" t="s">
        <v>311</v>
      </c>
      <c r="AI18" s="3" t="s">
        <v>363</v>
      </c>
      <c r="AJ18" s="3" t="s">
        <v>374</v>
      </c>
      <c r="AK18" s="10">
        <v>44708</v>
      </c>
      <c r="AL18" s="11">
        <v>44711</v>
      </c>
      <c r="AM18" s="11">
        <v>44770</v>
      </c>
      <c r="AN18" s="3">
        <f t="shared" si="0"/>
        <v>134694.56896551725</v>
      </c>
      <c r="AO18" s="8">
        <v>156245.70000000001</v>
      </c>
      <c r="AP18" s="3">
        <v>0</v>
      </c>
      <c r="AQ18" s="3">
        <v>0</v>
      </c>
      <c r="AR18" s="3" t="s">
        <v>375</v>
      </c>
      <c r="AS18" s="3" t="s">
        <v>311</v>
      </c>
      <c r="AT18" s="3" t="s">
        <v>376</v>
      </c>
      <c r="AU18" s="6" t="str">
        <f t="shared" si="2"/>
        <v>PROYECTO EJECUTIVO DE PAVIMENTACION DE BLVD. MARIA DE LA LUZ BRAVO TRAMO CALLE I. ALTAMIRANO- BLVD. MIRAFLORES.</v>
      </c>
      <c r="AV18" s="12"/>
      <c r="AW18" s="13">
        <v>44711</v>
      </c>
      <c r="AX18" s="13">
        <v>44770</v>
      </c>
      <c r="AY18" s="16" t="s">
        <v>388</v>
      </c>
      <c r="AZ18" s="16" t="s">
        <v>378</v>
      </c>
      <c r="BA18" s="17" t="s">
        <v>391</v>
      </c>
      <c r="BB18" s="3" t="s">
        <v>390</v>
      </c>
      <c r="BC18">
        <v>11</v>
      </c>
      <c r="BD18" t="s">
        <v>255</v>
      </c>
      <c r="BE18">
        <v>3</v>
      </c>
      <c r="BF18" s="20" t="s">
        <v>423</v>
      </c>
      <c r="BG18" s="16" t="s">
        <v>424</v>
      </c>
      <c r="BH18" s="16" t="s">
        <v>424</v>
      </c>
      <c r="BI18" s="16" t="s">
        <v>378</v>
      </c>
      <c r="BJ18" s="15" t="s">
        <v>378</v>
      </c>
      <c r="BK18" s="3" t="s">
        <v>427</v>
      </c>
      <c r="BL18" s="4">
        <v>44746</v>
      </c>
      <c r="BM18" s="4">
        <v>44746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AY8" r:id="rId1"/>
    <hyperlink ref="AZ8" r:id="rId2"/>
    <hyperlink ref="AZ9:AZ10" r:id="rId3" display="https://www.sanfrancisco.gob.mx/transparencia/archivos/2022/02/202204060880002715.pdf"/>
    <hyperlink ref="AZ11" r:id="rId4"/>
    <hyperlink ref="AZ14" r:id="rId5"/>
    <hyperlink ref="AZ17" r:id="rId6"/>
    <hyperlink ref="AZ12:AZ13" r:id="rId7" display="https://www.sanfrancisco.gob.mx/transparencia/archivos/2022/02/202204060880002715.pdf"/>
    <hyperlink ref="AZ15:AZ16" r:id="rId8" display="https://www.sanfrancisco.gob.mx/transparencia/archivos/2022/02/202204060880002715.pdf"/>
    <hyperlink ref="AZ18" r:id="rId9"/>
    <hyperlink ref="AY9" r:id="rId10"/>
    <hyperlink ref="AY10" r:id="rId11"/>
    <hyperlink ref="AY11" r:id="rId12"/>
    <hyperlink ref="AY12" r:id="rId13"/>
    <hyperlink ref="AY13" r:id="rId14"/>
    <hyperlink ref="AY14" r:id="rId15"/>
    <hyperlink ref="AY15" r:id="rId16"/>
    <hyperlink ref="AY16" r:id="rId17"/>
    <hyperlink ref="AY17" r:id="rId18"/>
    <hyperlink ref="AY18" r:id="rId19"/>
    <hyperlink ref="BG8" r:id="rId20"/>
    <hyperlink ref="BH8" r:id="rId21"/>
    <hyperlink ref="BG9" r:id="rId22"/>
    <hyperlink ref="BH9" r:id="rId23"/>
    <hyperlink ref="BG10" r:id="rId24"/>
    <hyperlink ref="BG12" r:id="rId25"/>
    <hyperlink ref="BG14" r:id="rId26"/>
    <hyperlink ref="BH10" r:id="rId27"/>
    <hyperlink ref="BH12" r:id="rId28"/>
    <hyperlink ref="BH14" r:id="rId29"/>
    <hyperlink ref="BG11" r:id="rId30"/>
    <hyperlink ref="BG13" r:id="rId31"/>
    <hyperlink ref="BH11" r:id="rId32"/>
    <hyperlink ref="BH13" r:id="rId33"/>
    <hyperlink ref="BG15" r:id="rId34"/>
    <hyperlink ref="BH15" r:id="rId35"/>
    <hyperlink ref="BG16" r:id="rId36"/>
    <hyperlink ref="BH16" r:id="rId37"/>
    <hyperlink ref="BG17" r:id="rId38"/>
    <hyperlink ref="BH17" r:id="rId39"/>
    <hyperlink ref="BG18" r:id="rId40"/>
    <hyperlink ref="BH18" r:id="rId41"/>
    <hyperlink ref="BI8" r:id="rId42"/>
    <hyperlink ref="BI9" r:id="rId43"/>
    <hyperlink ref="BI10:BI18" r:id="rId44" display="https://www.sanfrancisco.gob.mx/transparencia/archivos/2022/02/202204060880002715.pdf"/>
    <hyperlink ref="BJ8" r:id="rId45"/>
    <hyperlink ref="BJ9" r:id="rId46"/>
    <hyperlink ref="BJ10:BJ16" r:id="rId47" display="https://www.sanfrancisco.gob.mx/transparencia/archivos/2022/02/202204060880002715.pdf"/>
    <hyperlink ref="BJ17" r:id="rId48"/>
    <hyperlink ref="BJ18" r:id="rId49"/>
    <hyperlink ref="I8" r:id="rId50"/>
    <hyperlink ref="I9:I18" r:id="rId51" display="https://www.sanfrancisco.gob.mx/transparencia/archivos/2022/02/202204060880002817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9">
        <v>1</v>
      </c>
      <c r="B4" s="9" t="s">
        <v>394</v>
      </c>
      <c r="C4" s="16" t="s">
        <v>395</v>
      </c>
      <c r="D4" s="9" t="s">
        <v>396</v>
      </c>
      <c r="E4" t="s">
        <v>279</v>
      </c>
    </row>
    <row r="5" spans="1:5" x14ac:dyDescent="0.25">
      <c r="A5" s="9">
        <v>2</v>
      </c>
      <c r="B5" s="9" t="s">
        <v>397</v>
      </c>
      <c r="C5" s="16" t="s">
        <v>398</v>
      </c>
      <c r="D5" s="9" t="s">
        <v>396</v>
      </c>
      <c r="E5" t="s">
        <v>278</v>
      </c>
    </row>
    <row r="6" spans="1:5" x14ac:dyDescent="0.25">
      <c r="A6" s="9">
        <v>3</v>
      </c>
      <c r="B6" s="9" t="s">
        <v>399</v>
      </c>
      <c r="C6" s="16" t="s">
        <v>400</v>
      </c>
      <c r="D6" s="9" t="s">
        <v>396</v>
      </c>
      <c r="E6" t="s">
        <v>278</v>
      </c>
    </row>
    <row r="7" spans="1:5" x14ac:dyDescent="0.25">
      <c r="A7" s="9">
        <v>4</v>
      </c>
      <c r="B7" s="9" t="s">
        <v>401</v>
      </c>
      <c r="C7" s="16" t="s">
        <v>402</v>
      </c>
      <c r="D7" s="9" t="s">
        <v>396</v>
      </c>
      <c r="E7" t="s">
        <v>278</v>
      </c>
    </row>
    <row r="8" spans="1:5" x14ac:dyDescent="0.25">
      <c r="A8" s="9">
        <v>5</v>
      </c>
      <c r="B8" s="9" t="s">
        <v>403</v>
      </c>
      <c r="C8" s="16" t="s">
        <v>404</v>
      </c>
      <c r="D8" s="9" t="s">
        <v>396</v>
      </c>
      <c r="E8" t="s">
        <v>278</v>
      </c>
    </row>
    <row r="9" spans="1:5" x14ac:dyDescent="0.25">
      <c r="A9" s="9">
        <v>6</v>
      </c>
      <c r="B9" s="9" t="s">
        <v>405</v>
      </c>
      <c r="C9" s="16" t="s">
        <v>406</v>
      </c>
      <c r="D9" s="9" t="s">
        <v>396</v>
      </c>
      <c r="E9" t="s">
        <v>278</v>
      </c>
    </row>
    <row r="10" spans="1:5" x14ac:dyDescent="0.25">
      <c r="A10" s="9">
        <v>7</v>
      </c>
      <c r="B10" s="9" t="s">
        <v>407</v>
      </c>
      <c r="C10" s="16" t="s">
        <v>408</v>
      </c>
      <c r="D10" s="9" t="s">
        <v>396</v>
      </c>
      <c r="E10" t="s">
        <v>278</v>
      </c>
    </row>
    <row r="11" spans="1:5" x14ac:dyDescent="0.25">
      <c r="A11" s="9">
        <v>8</v>
      </c>
      <c r="B11" s="9" t="s">
        <v>409</v>
      </c>
      <c r="C11" s="16" t="s">
        <v>410</v>
      </c>
      <c r="D11" s="9" t="s">
        <v>396</v>
      </c>
      <c r="E11" t="s">
        <v>278</v>
      </c>
    </row>
    <row r="12" spans="1:5" x14ac:dyDescent="0.25">
      <c r="A12" s="9">
        <v>9</v>
      </c>
      <c r="B12" s="9" t="s">
        <v>411</v>
      </c>
      <c r="C12" s="16" t="s">
        <v>412</v>
      </c>
      <c r="D12" s="9" t="s">
        <v>396</v>
      </c>
      <c r="E12" t="s">
        <v>278</v>
      </c>
    </row>
    <row r="13" spans="1:5" x14ac:dyDescent="0.25">
      <c r="A13" s="9">
        <v>10</v>
      </c>
      <c r="B13" s="9" t="s">
        <v>413</v>
      </c>
      <c r="C13" s="16" t="s">
        <v>414</v>
      </c>
      <c r="D13" s="9" t="s">
        <v>396</v>
      </c>
      <c r="E13" t="s">
        <v>278</v>
      </c>
    </row>
    <row r="14" spans="1:5" x14ac:dyDescent="0.25">
      <c r="A14" s="9">
        <v>11</v>
      </c>
      <c r="B14" s="9" t="s">
        <v>415</v>
      </c>
      <c r="C14" s="16" t="s">
        <v>416</v>
      </c>
      <c r="D14" s="9" t="s">
        <v>396</v>
      </c>
      <c r="E14" t="s">
        <v>278</v>
      </c>
    </row>
  </sheetData>
  <dataValidations count="1">
    <dataValidation type="list" allowBlank="1" showErrorMessage="1" sqref="E4:E201">
      <formula1>Hidden_1_Tabla_4166474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9">
        <v>1</v>
      </c>
      <c r="B4" s="9" t="s">
        <v>417</v>
      </c>
      <c r="C4" s="18" t="s">
        <v>418</v>
      </c>
      <c r="D4" s="19">
        <v>44722</v>
      </c>
      <c r="E4" s="16" t="s">
        <v>419</v>
      </c>
    </row>
    <row r="5" spans="1:5" x14ac:dyDescent="0.25">
      <c r="A5" s="9">
        <v>2</v>
      </c>
      <c r="B5" s="9" t="s">
        <v>420</v>
      </c>
      <c r="C5" s="9" t="s">
        <v>418</v>
      </c>
      <c r="D5" s="19">
        <v>44687</v>
      </c>
      <c r="E5" s="16" t="s">
        <v>421</v>
      </c>
    </row>
    <row r="6" spans="1:5" x14ac:dyDescent="0.25">
      <c r="A6" s="9">
        <v>3</v>
      </c>
      <c r="B6" s="9">
        <v>0</v>
      </c>
      <c r="C6" s="9" t="s">
        <v>396</v>
      </c>
      <c r="D6" s="19">
        <v>44742</v>
      </c>
      <c r="E6" s="16" t="s">
        <v>422</v>
      </c>
    </row>
  </sheetData>
  <hyperlinks>
    <hyperlink ref="E4" r:id="rId1"/>
    <hyperlink ref="E5" r:id="rId2"/>
    <hyperlink ref="E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311</v>
      </c>
      <c r="C4" t="s">
        <v>311</v>
      </c>
      <c r="D4" t="s">
        <v>311</v>
      </c>
      <c r="E4" t="s">
        <v>311</v>
      </c>
      <c r="F4" t="s">
        <v>311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Andrea Godinez</cp:lastModifiedBy>
  <dcterms:created xsi:type="dcterms:W3CDTF">2022-07-14T20:47:08Z</dcterms:created>
  <dcterms:modified xsi:type="dcterms:W3CDTF">2022-07-15T17:59:47Z</dcterms:modified>
</cp:coreProperties>
</file>